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risnik\Desktop\Udžbenici i dodatni materijali\"/>
    </mc:Choice>
  </mc:AlternateContent>
  <xr:revisionPtr revIDLastSave="0" documentId="8_{6C007161-1574-4099-AD5F-7B31D433AB78}" xr6:coauthVersionLast="47" xr6:coauthVersionMax="47" xr10:uidLastSave="{00000000-0000-0000-0000-000000000000}"/>
  <bookViews>
    <workbookView xWindow="-108" yWindow="-108" windowWidth="23256" windowHeight="12576" tabRatio="870" firstSheet="6" activeTab="19" xr2:uid="{9C7E5F45-4FB7-4DE7-ACC6-037C162149E9}"/>
  </bookViews>
  <sheets>
    <sheet name="1MŠ" sheetId="18" r:id="rId1"/>
    <sheet name="1BED" sheetId="19" r:id="rId2"/>
    <sheet name="1LAS" sheetId="29" r:id="rId3"/>
    <sheet name="1RIB" sheetId="34" r:id="rId4"/>
    <sheet name="2MŠ" sheetId="20" r:id="rId5"/>
    <sheet name="2BED" sheetId="21" r:id="rId6"/>
    <sheet name="2LAS" sheetId="28" r:id="rId7"/>
    <sheet name="2RIB" sheetId="11" r:id="rId8"/>
    <sheet name="3MŠ" sheetId="22" r:id="rId9"/>
    <sheet name="3BED" sheetId="23" r:id="rId10"/>
    <sheet name="3LAS" sheetId="27" r:id="rId11"/>
    <sheet name="3RIB" sheetId="12" r:id="rId12"/>
    <sheet name="4MŠ" sheetId="24" r:id="rId13"/>
    <sheet name="4BED" sheetId="25" r:id="rId14"/>
    <sheet name="4LAS" sheetId="26" r:id="rId15"/>
    <sheet name="4RIB" sheetId="10" r:id="rId16"/>
    <sheet name="1_razred_UKUPNO" sheetId="30" r:id="rId17"/>
    <sheet name="2_razred_UKUPNO" sheetId="31" r:id="rId18"/>
    <sheet name="3_razred_UKUPNO" sheetId="32" r:id="rId19"/>
    <sheet name="4_razred_UKUPNO" sheetId="33" r:id="rId20"/>
  </sheets>
  <definedNames>
    <definedName name="A">'4RIB'!$1:$1048576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" i="26" l="1"/>
  <c r="H5" i="26"/>
  <c r="H23" i="34"/>
  <c r="H21" i="34"/>
  <c r="H19" i="34"/>
  <c r="H15" i="34"/>
  <c r="H11" i="34"/>
  <c r="H7" i="34"/>
  <c r="H3" i="33"/>
  <c r="H12" i="33"/>
  <c r="H12" i="24"/>
  <c r="H27" i="31"/>
  <c r="H25" i="31"/>
  <c r="H23" i="31"/>
  <c r="H19" i="31"/>
  <c r="H14" i="31"/>
  <c r="H9" i="31"/>
  <c r="H3" i="31"/>
  <c r="H26" i="12"/>
  <c r="H24" i="12"/>
  <c r="H22" i="12"/>
  <c r="H18" i="12"/>
  <c r="H13" i="12"/>
  <c r="H8" i="12"/>
  <c r="H3" i="12"/>
  <c r="H23" i="20"/>
  <c r="H21" i="20"/>
  <c r="H19" i="20"/>
  <c r="H15" i="20"/>
  <c r="H11" i="20"/>
  <c r="H7" i="20"/>
  <c r="H3" i="20"/>
  <c r="H26" i="10"/>
  <c r="H24" i="10"/>
  <c r="H22" i="10"/>
  <c r="H20" i="10"/>
  <c r="H16" i="10"/>
  <c r="H12" i="10"/>
  <c r="H8" i="10"/>
  <c r="H3" i="10"/>
  <c r="H30" i="33"/>
  <c r="H26" i="33"/>
  <c r="H24" i="33"/>
  <c r="H22" i="33"/>
  <c r="H20" i="33"/>
  <c r="H16" i="33"/>
  <c r="H11" i="33"/>
  <c r="H7" i="33"/>
  <c r="H26" i="32"/>
  <c r="H24" i="32"/>
  <c r="H22" i="32"/>
  <c r="H18" i="32"/>
  <c r="H13" i="32"/>
  <c r="H8" i="32"/>
  <c r="H3" i="32"/>
  <c r="H35" i="30"/>
  <c r="H33" i="30"/>
  <c r="H30" i="30"/>
  <c r="H24" i="30"/>
  <c r="H18" i="30"/>
  <c r="H12" i="30"/>
  <c r="H3" i="30"/>
  <c r="H28" i="26"/>
  <c r="H26" i="26"/>
  <c r="H24" i="26"/>
  <c r="H22" i="26"/>
  <c r="H18" i="26"/>
  <c r="H13" i="26"/>
  <c r="H3" i="26"/>
  <c r="H30" i="25"/>
  <c r="H26" i="25"/>
  <c r="H24" i="25"/>
  <c r="H22" i="25"/>
  <c r="H20" i="25"/>
  <c r="H16" i="25"/>
  <c r="H11" i="25"/>
  <c r="H7" i="25"/>
  <c r="H3" i="25"/>
  <c r="H26" i="27"/>
  <c r="H24" i="27"/>
  <c r="H22" i="27"/>
  <c r="H18" i="27"/>
  <c r="H13" i="27"/>
  <c r="H8" i="27"/>
  <c r="H3" i="27"/>
  <c r="H26" i="23"/>
  <c r="H24" i="23"/>
  <c r="H22" i="23"/>
  <c r="H18" i="23"/>
  <c r="H13" i="23"/>
  <c r="H8" i="23"/>
  <c r="H3" i="23"/>
  <c r="H23" i="11"/>
  <c r="H21" i="11"/>
  <c r="H19" i="11"/>
  <c r="H15" i="11"/>
  <c r="H11" i="11"/>
  <c r="H7" i="11"/>
  <c r="H3" i="11"/>
  <c r="H27" i="28"/>
  <c r="H25" i="28"/>
  <c r="H23" i="28"/>
  <c r="H19" i="28"/>
  <c r="H14" i="28"/>
  <c r="H9" i="28"/>
  <c r="H3" i="28"/>
  <c r="H23" i="21"/>
  <c r="H21" i="21"/>
  <c r="H19" i="21"/>
  <c r="H15" i="21"/>
  <c r="H11" i="21"/>
  <c r="H7" i="21"/>
  <c r="H3" i="21"/>
  <c r="H27" i="29"/>
  <c r="H25" i="29"/>
  <c r="H23" i="29"/>
  <c r="H19" i="29"/>
  <c r="H15" i="29"/>
  <c r="H10" i="29"/>
  <c r="H23" i="19"/>
  <c r="H21" i="19"/>
  <c r="H19" i="19"/>
  <c r="H15" i="19"/>
  <c r="H11" i="19"/>
  <c r="H7" i="19"/>
  <c r="H3" i="19"/>
  <c r="H30" i="24"/>
  <c r="H26" i="24"/>
  <c r="H24" i="24"/>
  <c r="H22" i="24"/>
  <c r="H20" i="24"/>
  <c r="H16" i="24"/>
  <c r="H11" i="24"/>
  <c r="H7" i="24"/>
  <c r="H3" i="24"/>
  <c r="H23" i="22"/>
  <c r="H21" i="22"/>
  <c r="H19" i="22"/>
  <c r="H15" i="22"/>
  <c r="H11" i="22"/>
  <c r="H7" i="22"/>
  <c r="H3" i="22"/>
  <c r="H23" i="18"/>
  <c r="H21" i="18"/>
  <c r="H19" i="18"/>
  <c r="H15" i="18"/>
  <c r="H11" i="18"/>
  <c r="H7" i="18"/>
</calcChain>
</file>

<file path=xl/sharedStrings.xml><?xml version="1.0" encoding="utf-8"?>
<sst xmlns="http://schemas.openxmlformats.org/spreadsheetml/2006/main" count="1453" uniqueCount="219">
  <si>
    <t>ŠIFRA</t>
  </si>
  <si>
    <t xml:space="preserve">Osnovna škola - redovni program – 1. razred osnovne škole </t>
  </si>
  <si>
    <t>AUTOR</t>
  </si>
  <si>
    <t>VRSTA IZDANJA</t>
  </si>
  <si>
    <t>NAKLADNIK</t>
  </si>
  <si>
    <t>KOLIČINA</t>
  </si>
  <si>
    <t>CIJENA</t>
  </si>
  <si>
    <t>IZNOS</t>
  </si>
  <si>
    <t xml:space="preserve">HRVATSKI JEZIK - KNJIŽEVNOST I JEZIK </t>
  </si>
  <si>
    <t>Pčelica 1, radna bilježnica za hrvatski jezik u prvom razredu osnovne škole, 1. dio</t>
  </si>
  <si>
    <t>Sonja Ivić, Marija Krmpotić</t>
  </si>
  <si>
    <t>radna bilježnica</t>
  </si>
  <si>
    <t>Školska knjiga d.d.</t>
  </si>
  <si>
    <t>Pčelica 1, radna bilježnica za hrvatski jezik u prvom razredu osnovne škole, 2. dio</t>
  </si>
  <si>
    <t>ISPITI ZNANJA</t>
  </si>
  <si>
    <t>Pčelica 1, zadatci za vrednovanje učeničkih postignuća iz hrvatskog jezika u prvom razredu osnovne škole - TISKANA SLOVA</t>
  </si>
  <si>
    <t>zadatci za vrednovanje učeničkih postignuća</t>
  </si>
  <si>
    <t xml:space="preserve">MATEMATIKA </t>
  </si>
  <si>
    <t>Moj sretni broj 1, zbirka zadataka za matematiku u prvom razredu osnovne škole</t>
  </si>
  <si>
    <t>Dubravka Miklec, Sanja Jakovljević Rogić, Graciella Prtajin</t>
  </si>
  <si>
    <t>zbirka zadataka</t>
  </si>
  <si>
    <t>Moj sretni broj 1, zadatci za vrednovanje učeničkih postignuća iz matematike u prvom razredu osnovne škole</t>
  </si>
  <si>
    <t xml:space="preserve">PRIRODA I DRUŠTVO </t>
  </si>
  <si>
    <t>Istražujemo naš svijet 1, radna bilježnica za prirodu i društvo u prvom razredu osnovne škole</t>
  </si>
  <si>
    <t>Alena Letina, Tamara Kisovar Ivanda, Ivan De Zan</t>
  </si>
  <si>
    <t>Istražujemo naš svijet 1, zadatci za vrednovanje učeničkih postignuća iz prirode i društva u prvom razredu osnovne škole</t>
  </si>
  <si>
    <t>Zvjezdana Kurtalj</t>
  </si>
  <si>
    <t xml:space="preserve">ENGLESKI JEZIK </t>
  </si>
  <si>
    <t>New Building Blocks 1, radna bilježnica iz engleskoga jezika za prvi razred osnovne škole, prva godina učenja</t>
  </si>
  <si>
    <t>Kristina Čajo Anđel, Daška Domljan, Ankica Knezović, Danka Singer</t>
  </si>
  <si>
    <t>Profil Klett d.o.o.</t>
  </si>
  <si>
    <t>NEW BUILDING BLOCKS 1 - ispiti znanja i pomoćni materijali iz engleskoga jezika za prvi razred osnovne škole, prva godina učenja</t>
  </si>
  <si>
    <t>Kristina Čajo Anđel, Daška Domljan, Ankica Knezović</t>
  </si>
  <si>
    <t>ispiti znanja</t>
  </si>
  <si>
    <t>KATOLIČKI VJERONAUK - IZBORNI PREDMET</t>
  </si>
  <si>
    <t>U Božjoj ljubavi, radna bilježnica za katolički vjeronauk prvoga razreda osnovne škole</t>
  </si>
  <si>
    <t>Ana Volf, Tihana Petković</t>
  </si>
  <si>
    <t>Nadbiskupski duhovni stol - Glas Koncila</t>
  </si>
  <si>
    <t>INFORMATIKA - IZBORNI PREDMET</t>
  </si>
  <si>
    <t>e-SVIJET 1, radna bilježnica informatike u prvom razredu osnovne škole</t>
  </si>
  <si>
    <t>Josipa Blagus, Marijana Šundov</t>
  </si>
  <si>
    <t>LIKOVNA MAPA</t>
  </si>
  <si>
    <t>Likovna mapa 1 i 2, likovna mapa s kolažnim papirom za 1. i 2. razred osnovne škole</t>
  </si>
  <si>
    <t>Likovna mapa</t>
  </si>
  <si>
    <t>Pčelica 1, radna bilježnica za hrvatski jezik u prvom razredu osnovne škole, 1 dio</t>
  </si>
  <si>
    <t>Školska knjiga</t>
  </si>
  <si>
    <t>Pčelica 1,zadatci za vrednovanje učeničkih TISKANA SLOVA</t>
  </si>
  <si>
    <t>Zadatci za vrednovanje</t>
  </si>
  <si>
    <t>Pčelica 1,radna bilježnica za hrvatski jezik u prvom razredu osnovne škole, 2 dio</t>
  </si>
  <si>
    <t>školska knjiga</t>
  </si>
  <si>
    <t>Moj sretni broj 1; zbirka zadataka za matematiku u 1.r.    Dubravka Miklec; Sanja Jakovljević Rogić,G.Prtajin      zbirka zadataka</t>
  </si>
  <si>
    <t>Moj sretni broj 1; zadatci za vrednovanje</t>
  </si>
  <si>
    <t>Dubravka Miklec; Sanja Jakovljević Rogić,G.Prtajin</t>
  </si>
  <si>
    <t>Istražujemo naš svijet 1-zadatci za vrednovanje</t>
  </si>
  <si>
    <t>New Building Blocks 1- radna bilježnica</t>
  </si>
  <si>
    <t>Kristina Čajo Anđel, Daška Domljan, Ankica Knezović,Danka Singer</t>
  </si>
  <si>
    <t>New Building Blocks 1-ispiti znanja i pomoćni materijali iz engleskog jezika za prvi razred osnovne škole, prva godina učenja</t>
  </si>
  <si>
    <t>U Božjoj ljubavi,radna bilježnica za katolički vjeronauk prvoga razreda osnovne škole</t>
  </si>
  <si>
    <t>Glas Koncila</t>
  </si>
  <si>
    <t>e- SVIJET 1, radna bilježnica informatike u prvom razredu    Josipa Blagus, Marijana Šundov</t>
  </si>
  <si>
    <t>Likovna mapa 1 i 2 ; likovna mapa s kolažnim papirom za 1. i 2.razred osnovne škole</t>
  </si>
  <si>
    <t>likovna mapa</t>
  </si>
  <si>
    <t>Školska knjiga d. d.</t>
  </si>
  <si>
    <t xml:space="preserve"> Osnovna škola - redovni program - 2. razred osnovne škole </t>
  </si>
  <si>
    <t>Pčelica 2, radna bilježnica za hrvatski jezik u drugom razredu osnovne škole, 1. dio</t>
  </si>
  <si>
    <t> </t>
  </si>
  <si>
    <t>Pčelica 2, radna bilježnica za hrvatski jezik u drugom razredu osnovne škole, 2. dio</t>
  </si>
  <si>
    <t>Pčelica 2, zadatci za vrednovanje učeničkih postignuća u drugom razredu osnovne škole - skupina A i B</t>
  </si>
  <si>
    <t>Jasminka Viher</t>
  </si>
  <si>
    <t xml:space="preserve"> 
Školska knjiga d.d.</t>
  </si>
  <si>
    <t>Moj sretni broj 2, zbirka zadataka za matematiku u drugom razredu osnovne škole</t>
  </si>
  <si>
    <t>Moj sretni broj 2, zadatci za vrednovanje učeničkih postignuća iz matematike u drugome razredu osnovne škole - skupina A i B</t>
  </si>
  <si>
    <t>Sanja Jakovljević Rogić, Dubravka Miklec, Graciella Prtajin</t>
  </si>
  <si>
    <t>Istražujemo naš svijet 2, radna bilježnica za prirodu i društvo u drugom razredu osnovne škole</t>
  </si>
  <si>
    <t>Tamara Kisovar Ivanda, Alena Letina</t>
  </si>
  <si>
    <t>Istražujemo naš svijet 2, zadatci za vrednovanje učeničkih postignuća u drugom razredu osnovne škole - skupina A i B</t>
  </si>
  <si>
    <t>Zdravka Gunjević</t>
  </si>
  <si>
    <t xml:space="preserve">zadatci za vrednovanje učeničkih postignuća </t>
  </si>
  <si>
    <t>New building blocks 2, radna bilježnica iz engleskoga jezika za drugi razred osnovne škole, druga godina učenja</t>
  </si>
  <si>
    <t>Kristina Čajo Anđel, Daška Domljan, Ankica Kenzović, Danka Singer</t>
  </si>
  <si>
    <t>radna bilježnica iz engleskoga jezika za drugi razred osnovne škole</t>
  </si>
  <si>
    <t>Profil Klett d.o.o</t>
  </si>
  <si>
    <t>New Building Blocks 2, ispiti znanja iz engleskoga jezika za drugi razred osnovne škole, druga godina učenja</t>
  </si>
  <si>
    <t>Kristina Čajo Anđel, Daška Domljan, Ankica Kenzović</t>
  </si>
  <si>
    <t>ispiti znanja i pomoćni materijali</t>
  </si>
  <si>
    <t>U prijateljstvu s Bogom, radna bilježnica za katolički vjeronauk drugoga razreda osnovne škole</t>
  </si>
  <si>
    <t>e-SVIJET 2, radna bilježnica informatike za drugi razred osnovne škole</t>
  </si>
  <si>
    <t>Josipa Blagus, Ana Budojević, Marijana Šundov</t>
  </si>
  <si>
    <t xml:space="preserve">Osnovna škola - redovni program - 3. razred osnovne škole </t>
  </si>
  <si>
    <t>Zlatna vrata 3, radna bilježnica za hrvatski jezik u trećem razredu osnovne škole</t>
  </si>
  <si>
    <t>Zlatna vrata 3, zadatci za vrednovanje učeničkih postignuća u trećem razredu osnovne škole - skupina A i B</t>
  </si>
  <si>
    <t>Jasminka Viher, Zrinka Vukojević</t>
  </si>
  <si>
    <t>Moj sretni broj 3, zbirka zadataka za matematiku u trećem razredu osnovne škole</t>
  </si>
  <si>
    <t>Moj sretni broj 3, zadatci za vrednovanje učeničkih postignuća iz matematike u trećem razredu osnovne škole - skupina A i B</t>
  </si>
  <si>
    <t>Istražujemo naš svijet 3, radna bilježnica za prirodu i društvo u trećem razredu osnovne škole</t>
  </si>
  <si>
    <t>Alena Letina, Tamara Kisovar Ivanda, Zdenko Braičić</t>
  </si>
  <si>
    <t xml:space="preserve">Školska knjiga d.d. </t>
  </si>
  <si>
    <t>Istražujemo naš svijet 3, zadatci za vrednovanje učeničkih postignuća u trećem razredu osnovne škole - skupina A i B</t>
  </si>
  <si>
    <t>Ana Filipec</t>
  </si>
  <si>
    <t>Geografska karta Hrvatske za 4.razred osnovne škole, priručna karta, presavijena mjerilo 1:900 000</t>
  </si>
  <si>
    <t>New building blocks 3, radna bilježnica iz engleskoga jezika za treći razrede osnovne škole, treća godina učenja</t>
  </si>
  <si>
    <t>Kristina Čajo Anđel, Ankica Knezović</t>
  </si>
  <si>
    <t>radna bilježnica iz engleskoga jezika za treći razred osnovne škole</t>
  </si>
  <si>
    <t>New building blocks 3, ispiti znanja i pomoćni materijali iz engleskoga jezika za treći razred osnovne škole, treća godina učenja</t>
  </si>
  <si>
    <t>ispiti znanja iz engleskoga jezika za treći razred osnovne škole, treća godina učenja</t>
  </si>
  <si>
    <t>U ljubavi i pomirenju, radna bilježnica za katolički vjeronauk 3. razreda OŠ</t>
  </si>
  <si>
    <t>Tihana Petković, Ana Volf, Ivica Pažin, Ante Pavlović</t>
  </si>
  <si>
    <t xml:space="preserve">radna bilježnica </t>
  </si>
  <si>
    <t>Kršćanska sadašnjost d.o.o.</t>
  </si>
  <si>
    <t>e-SVIJET 3, radna bilježnica informatike za treći razred osnovne škole</t>
  </si>
  <si>
    <t>Likovna mapa 3 i 4, likovna mapa s kolažnim papirom za 3. i 4. razred osnovne škole</t>
  </si>
  <si>
    <t xml:space="preserve">Osnovna škola - redovni program – 4. razred osnovne škole </t>
  </si>
  <si>
    <t xml:space="preserve"> </t>
  </si>
  <si>
    <t>Moj sretni broj 4, zbirka zadataka za matematiku u četvrtom razredu osnovne škole</t>
  </si>
  <si>
    <t>Školska knjida</t>
  </si>
  <si>
    <t>Moj sretni broj 4, zadatci za vrednovanje učeničkih postignuća iz matematike u četvrtom razredu osnovne škole - skupina A i B</t>
  </si>
  <si>
    <t>Istražujemo naš svijet 4, radna bilježnica za prirodu i društvo u četvrtom razredu osnovne škole</t>
  </si>
  <si>
    <t>Tamara Kisovar Ivanda, Alena Letina, Zdenko Braičić</t>
  </si>
  <si>
    <t>Slijepe karte za treći i četvrti razred osnovne škole, slijepe karte</t>
  </si>
  <si>
    <t>Hrvatska školska kartografija</t>
  </si>
  <si>
    <t>slijepe karte</t>
  </si>
  <si>
    <t>Istražujemo naš svijet 4, zadatci za vrednovanje učeničkih postignuća u četvrtom razredu osnovne škole - skupina A i B</t>
  </si>
  <si>
    <t xml:space="preserve">Majda Bučanac </t>
  </si>
  <si>
    <t xml:space="preserve">ENGLESKI JEZIK - IV. GODINA UČENJA, I. STRANI JEZIK </t>
  </si>
  <si>
    <t xml:space="preserve">New Building Blocks 4, radna bilježnica engleskoga jezika za četvrti razred osnovne škole, četvrta godina učenja </t>
  </si>
  <si>
    <t xml:space="preserve">Kristina Čajo Anđel, Daška Domljan i Mia Šavrljuga </t>
  </si>
  <si>
    <t xml:space="preserve">radna bilježnica iz engleskoga jezika za četvrti razred osnovne škole </t>
  </si>
  <si>
    <t xml:space="preserve">Profil Klett d.o.o. </t>
  </si>
  <si>
    <t xml:space="preserve">New building blocks 4, ispiti znanja i pomoćni materijali iz engleskoga jezika za četvrti razred osnovne škole, četvrta godina učenja </t>
  </si>
  <si>
    <t xml:space="preserve">ispiti znanja </t>
  </si>
  <si>
    <t xml:space="preserve">GLAZBENA KULTURA </t>
  </si>
  <si>
    <t xml:space="preserve">VJERONAUK - IZBORNI PREDMET </t>
  </si>
  <si>
    <t>Darovi vjere i zajedništva- radna bilježnica za katolički vjeronauk četvrtoga razreda osnovne škole</t>
  </si>
  <si>
    <t>Ivica Pažin, Ante Pavlović</t>
  </si>
  <si>
    <t>Kršćanska sadašnjost</t>
  </si>
  <si>
    <t>e-SVIJET 4, radna bilježnica za informatiku u četvrtom razredu osnovne škole</t>
  </si>
  <si>
    <t>Josipa Blagus, Nataša Ljubić Klemše, Ivana Ružić, Mario Stančić</t>
  </si>
  <si>
    <t xml:space="preserve">NJEMAČKI JEZIK - I. GODINA UČENJA, II. STRANI JEZIK </t>
  </si>
  <si>
    <t xml:space="preserve">MAXIMAL 1 Kids, radna bilježnica njemačkog jezika za 4. razred osnovne škole, prva godina učenja </t>
  </si>
  <si>
    <t xml:space="preserve">Olga Swerlowa, Mirjana Klobučar </t>
  </si>
  <si>
    <t>Profil Klett</t>
  </si>
  <si>
    <t>Zlatna vrata 4, radna bilježnica za pomoć u učenju hrvatskog jezika u četvrtom razredu osnovne škole</t>
  </si>
  <si>
    <t>Sonja Ivić,Marija Krmpotić,Ela Ivanišević</t>
  </si>
  <si>
    <t>radna bilježnica za pomoć u učenju</t>
  </si>
  <si>
    <t>Zlatna vratai 4, radna biježnica hrvatskog jezika u četvrtome razredu osnovne škole</t>
  </si>
  <si>
    <t xml:space="preserve">Moj sretni broj 4, zbirka zadataka za matematiku u 4.r.    </t>
  </si>
  <si>
    <t>Sanja Jakovljević Rogić ,Dubravka Miklec,Graciella Prtajin</t>
  </si>
  <si>
    <t>Moj sretni broj 4, zadatci za vrednovanje učeničkih pos   Sanja Jakovljević Rogić, D.Miklec,G.Prtajn           zadatci za vrednovanje učeničkih postignuća</t>
  </si>
  <si>
    <t>Moj sretni broj 4,r.bilježnica za pomoć u učenju matem.   Sanja J. Rogić,Dubravka Miklec, Graciella Prtajin   Radna bilježnica za pomoć u učenju</t>
  </si>
  <si>
    <t>Tamara Kisovar Ivanda, Alena Letina,Zdenko Braičić</t>
  </si>
  <si>
    <t>Istražujemo naš svijet 4, zadatci za vrednovanje učeničkih postignuća u četvrtom razredu osnovne škole- skupina A i B</t>
  </si>
  <si>
    <t>Majda Bučanac</t>
  </si>
  <si>
    <t>Slijepe karte za treći i četvrti razred osnovne škole,slijepe karte</t>
  </si>
  <si>
    <t>Istražujemo naš svijet 4,r.bilježnica za pomoć u učenju prirode i društva u četvrtom razredu osnovne škole</t>
  </si>
  <si>
    <t>Tamara Kisovar Ivanda, Alena Letina,Zdenko Braičić,Tamara Dubrović, Marina Pavić</t>
  </si>
  <si>
    <t>New Building Blocks 4, radna bilježnica za engleski jezik u četvrtom razredu osnovne škole</t>
  </si>
  <si>
    <t>Kristina Čajo Anđel, Daška Domljan. Mia Šavrljuga</t>
  </si>
  <si>
    <t>Profil</t>
  </si>
  <si>
    <t>New Building Blocks 4, ispiti znanja za engleski jezik u četvrtom razredu osnovne škole</t>
  </si>
  <si>
    <t>e-svijet 4-radna bilježnica</t>
  </si>
  <si>
    <t>Josipa Blagus- Nataša Ljubić Klemše</t>
  </si>
  <si>
    <t xml:space="preserve">  </t>
  </si>
  <si>
    <t>Maximal 1 Kids- radna bilježnica</t>
  </si>
  <si>
    <t>Likovna mapa 3. i 4., likovna mapa s kolažnim papirom za 3. i 4. razred osnovne škole</t>
  </si>
  <si>
    <t>Kristina Čajo Anđel, Daška Domijan, Ankica Knezović, Danka Singer</t>
  </si>
  <si>
    <t>Kristina Čajo Anđel, Daška Domijan, Ankica Knezović</t>
  </si>
  <si>
    <t>Ispiti znanja za prvi razred OŠ, prva godina učenja</t>
  </si>
  <si>
    <t>Zlatna vrata 4, radna bilježnica hrvatskoga jezika u četvrtom razredu osnovne škole</t>
  </si>
  <si>
    <t>Zlatna vrata 4-zadatci za vrednovanje učeničkih postignuća-skupina A I B</t>
  </si>
  <si>
    <t>Zlatna vrata 4,radna bilježnica za pomoć u učenju hrvatskog jezika u četvrtom razredu osnovne škole</t>
  </si>
  <si>
    <t xml:space="preserve">Moj sretni broj 4,zbirka zadataka za matematiku </t>
  </si>
  <si>
    <t>S. Jakovljević Rogić, D.Miklec,G.Prtajin</t>
  </si>
  <si>
    <t>Zbirka zadataka</t>
  </si>
  <si>
    <t>Moj sretni broj 4,radna bilježnica za pomoć u učenju mat  Sanja J.Rogić,D.Miklec, G.Prtajin</t>
  </si>
  <si>
    <t>Istražujemo naš svijet 4,radna bilježnica</t>
  </si>
  <si>
    <t>Tamara K. Ivanda,A. Letina;Z.Braičić</t>
  </si>
  <si>
    <t>Istražujemo naš svijet 4,zadatci za vrednovanje učeničkih postignuća u četvrtom razredu osnovne škole-skupina A i B</t>
  </si>
  <si>
    <t>Istražujemo naš svijet 4, radna bilježnica za pomoć u učenju prirode i društva u četvrtom razredu osnovne škole</t>
  </si>
  <si>
    <t>Tamara K. Ivanda,A. Letina;Z.Braičić,Tamara Dubrović, Marina Pavić</t>
  </si>
  <si>
    <t>New Building Blocks 4,radna bilježnica engleskog jezika za četvrti razred osnovne škole,četvrta godina učenja</t>
  </si>
  <si>
    <t>Kristina Čajo Anđel,Daška Domljan,Mia Šavrljuga</t>
  </si>
  <si>
    <t>Radna bilježnica iz engleskog jezika za četvrti razred osnovne škole</t>
  </si>
  <si>
    <t>New Building Blocks 4,ispiti znanja i pomoćni materijali izengleskog jezika za četvrti razred osnovne škole,četvrta godina učenja</t>
  </si>
  <si>
    <t>Ispiti znanja</t>
  </si>
  <si>
    <t>Radna bilježnica</t>
  </si>
  <si>
    <t>e-SVIJET 4,radna bilježnica za informatiku u četvrtom r.       J.Blagus,N.Ljubić Klemše,I.Ružić,M.Stančić     radna bilježnica</t>
  </si>
  <si>
    <t>MAXIMAL 1 Kids,radna bilježnica njemačkog jezika za četvrti razred osnovne škole, prva godina učenja</t>
  </si>
  <si>
    <t>Olga Swerlowa, Mirjana Klobučar</t>
  </si>
  <si>
    <t>Likovna mapa 3 i 4-likovna mapa s kolažnim papirom za 3. i 4. razred osnovne škole</t>
  </si>
  <si>
    <t>Svijet riječi 1, zadatci za vrednovanje učeničkih postignuća iz hrvatskoga jezika</t>
  </si>
  <si>
    <t>Ankica Španić, Jadranka Jurić, Terezija Zokić, Benita Vladušić</t>
  </si>
  <si>
    <t>Ispite dijeli s D. Dašek.</t>
  </si>
  <si>
    <t>Ispite dijeli s R. Božić.</t>
  </si>
  <si>
    <t>Ispite dijeli s D. Vukman.</t>
  </si>
  <si>
    <t>Ispite dijeli s L. Gradečak.</t>
  </si>
  <si>
    <t>Zlatna vrata 4, zadatci za vrednovanje učeničkih postignuća u četvrtom razredu osnovne škole- skupina A i B</t>
  </si>
  <si>
    <t>Zlatna vrata 4, radna biježnica hrvatskog jezika u četvrtome razredu osnovne škole</t>
  </si>
  <si>
    <t>Moj sretni broj 4, radna bilježnica za pomoć u učenju matematike u četvrtom razredu osnovne škole</t>
  </si>
  <si>
    <t>Tamara Kisovar Ivanda, Alena Letina, Zdenko Braičić, Tamara Dubrović, Marina Pavić</t>
  </si>
  <si>
    <t>Svijet riječi 1, 1. dio, radna bilježnica za pomoć u učenju hrvatskog jezika u prvom razredu osnovne škole</t>
  </si>
  <si>
    <t>Ankica Španić, Jadranka Jurić, Terezija Zokić, Benita Vladušić, Jasmina Vuković, Ivana Pađan, Davor Ljubičić</t>
  </si>
  <si>
    <t>Svijet riječi 1, 2. dio, radna bilježnica za pomoć u učenju hrvatskog jezika u prvom razredu osnovne škole</t>
  </si>
  <si>
    <t>Moj sretni broj 1, radna bilježnica za pomoć u učenju matematike u prvom razredu osnovne škole</t>
  </si>
  <si>
    <t xml:space="preserve">Sanja Jakovljević Rogić, Dubravka Miklec, Graciella Prtajin       </t>
  </si>
  <si>
    <t>Istražujemo naš svijet 1, radna bilježnica za pomoć u učenju prirode i društva u prvom razredu osnovne škole</t>
  </si>
  <si>
    <t>Alena Letina, Tamara Kisovar Ivanda, Ivan De Zan, Tamara Dubrović, Marina Pavić</t>
  </si>
  <si>
    <t>Pčelica 2, 1. dio, radna bilježnica za pomoć u učenju hrvatskog jezika u drugom razredu osnovne škole</t>
  </si>
  <si>
    <t xml:space="preserve">radna bilježnica za pomoć u učenju </t>
  </si>
  <si>
    <t>Sonja Ivić, Marija Krmpotić, Tamara Zimšek Mihordin</t>
  </si>
  <si>
    <t>Pčelica 2, 2. dio, radna bilježnica za pomoć u učenju hrvatskog jezika u drugom razredu osnovne škole</t>
  </si>
  <si>
    <t>Moj sretni broj 2, radna bilježnica za pomoć u učenju matematike u drugom razredu osnovne škole</t>
  </si>
  <si>
    <t>Istražujemo naš svijet 2, radna bilježnica za pomoć u učenju prirode i društva u drugom razredu osnovne škole</t>
  </si>
  <si>
    <t>Tamara Kisovar Ivanda, Alena Letina, Koraljka Žepec</t>
  </si>
  <si>
    <t>Zlatna vrata 3, radna bilježnica za pomoć u učenju hrvatskog jezika u trećem razredu osnovne škole</t>
  </si>
  <si>
    <t>Sonja Ivić, Marija Krmpotić, Nina Pezelj</t>
  </si>
  <si>
    <t>Moj sretni broj 3, radna bilježnica za pomoć u učenju matematike u trećem razredu osnovne škole</t>
  </si>
  <si>
    <t>Istražujemo naš svijet 3, radna bilježnica za pomoć u učenju prirode i društva u trećem razredu osnovne škole</t>
  </si>
  <si>
    <t>Alena Letina, Tamara Kisovar Ivanda, Zdenko Braičić, Jasna Romich Jurički</t>
  </si>
  <si>
    <t>Zlatna vrata 4, zadatci za vrednovanje učeničkih postignuća u četvrtom razredu osnovne škole - skupina A i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</si>
</sst>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9" x14ac:knownFonts="1">
    <font>
      <sz val="11"/>
      <color theme="1"/>
      <name val="Calibri"/>
      <family val="2"/>
      <charset val="238"/>
      <scheme val="minor"/>
    </font>
    <font>
      <b/>
      <sz val="10"/>
      <color indexed="8"/>
      <name val="Arial Narrow"/>
      <family val="2"/>
      <charset val="238"/>
    </font>
    <font>
      <b/>
      <sz val="10"/>
      <name val="Arial Narrow"/>
      <family val="2"/>
      <charset val="238"/>
    </font>
    <font>
      <sz val="10"/>
      <color indexed="8"/>
      <name val="Arial Narrow"/>
      <family val="2"/>
      <charset val="238"/>
    </font>
    <font>
      <sz val="10"/>
      <color theme="1"/>
      <name val="Arial Narrow"/>
      <family val="2"/>
      <charset val="238"/>
    </font>
    <font>
      <sz val="10"/>
      <name val="Arial Narrow"/>
      <family val="2"/>
      <charset val="238"/>
    </font>
    <font>
      <i/>
      <sz val="10"/>
      <color indexed="8"/>
      <name val="Arial Narrow"/>
      <family val="2"/>
      <charset val="238"/>
    </font>
    <font>
      <b/>
      <i/>
      <sz val="10"/>
      <color indexed="8"/>
      <name val="Arial Narrow"/>
      <family val="2"/>
      <charset val="238"/>
    </font>
    <font>
      <i/>
      <sz val="10"/>
      <name val="Arial Narrow"/>
      <family val="2"/>
      <charset val="238"/>
    </font>
    <font>
      <sz val="10"/>
      <color rgb="FF000000"/>
      <name val="Arial Narrow"/>
      <family val="2"/>
      <charset val="238"/>
    </font>
    <font>
      <b/>
      <sz val="10"/>
      <color theme="0"/>
      <name val="Arial Narrow"/>
      <family val="2"/>
      <charset val="238"/>
    </font>
    <font>
      <sz val="10"/>
      <name val="Arial"/>
      <family val="2"/>
      <charset val="238"/>
    </font>
    <font>
      <sz val="8"/>
      <color rgb="FF000000"/>
      <name val="Arial"/>
      <family val="2"/>
      <charset val="238"/>
    </font>
    <font>
      <sz val="8"/>
      <name val="Arial"/>
      <family val="2"/>
      <charset val="238"/>
    </font>
    <font>
      <sz val="12"/>
      <color rgb="FF000000"/>
      <name val="Times New Roman"/>
      <family val="1"/>
      <charset val="238"/>
    </font>
    <font>
      <sz val="12"/>
      <color indexed="8"/>
      <name val="Times New Roman"/>
    </font>
    <font>
      <sz val="12"/>
      <color rgb="FF000000"/>
      <name val="Times New Roman"/>
    </font>
    <font>
      <b/>
      <sz val="10"/>
      <color rgb="FFFF0000"/>
      <name val="Arial Narrow"/>
      <family val="2"/>
      <charset val="238"/>
    </font>
    <font>
      <b/>
      <sz val="10"/>
      <color rgb="FF000000"/>
      <name val="Arial Narrow"/>
      <family val="2"/>
      <charset val="238"/>
    </font>
    <font>
      <b/>
      <sz val="10"/>
      <color rgb="FF000000"/>
      <name val="Times New Roman"/>
      <family val="1"/>
      <charset val="238"/>
    </font>
    <font>
      <sz val="11"/>
      <color rgb="FF000000"/>
      <name val="Calibri"/>
      <family val="2"/>
    </font>
    <font>
      <sz val="12"/>
      <color theme="1"/>
      <name val="Times New Roman"/>
    </font>
    <font>
      <sz val="12"/>
      <name val="Times New Roman"/>
    </font>
    <font>
      <b/>
      <sz val="12"/>
      <color indexed="8"/>
      <name val="Times New Roman"/>
    </font>
    <font>
      <sz val="12"/>
      <color rgb="FF000000"/>
      <name val="Times New Roman"/>
      <charset val="1"/>
    </font>
    <font>
      <sz val="10"/>
      <color rgb="FF000000"/>
      <name val="Arial"/>
    </font>
    <font>
      <sz val="10"/>
      <color rgb="FF000000"/>
      <name val="Times New Roman"/>
      <family val="1"/>
      <charset val="238"/>
    </font>
    <font>
      <sz val="12"/>
      <color rgb="FF000000"/>
      <name val="Times New Roman"/>
      <family val="1"/>
    </font>
    <font>
      <sz val="11"/>
      <color rgb="FF000000"/>
      <name val="Calibri"/>
    </font>
    <font>
      <sz val="12"/>
      <color theme="1"/>
      <name val="Arial Narrow"/>
      <family val="2"/>
      <charset val="238"/>
    </font>
    <font>
      <sz val="11"/>
      <color theme="1"/>
      <name val="Arial Narrow"/>
      <family val="2"/>
      <charset val="238"/>
    </font>
    <font>
      <sz val="10"/>
      <color indexed="8"/>
      <name val="Arial Narrow"/>
    </font>
    <font>
      <sz val="10"/>
      <color theme="1"/>
      <name val="Arial Narrow"/>
    </font>
    <font>
      <sz val="10"/>
      <name val="Arial Narrow"/>
    </font>
    <font>
      <sz val="12"/>
      <color indexed="8"/>
      <name val="Arial Narrow"/>
      <family val="2"/>
      <charset val="238"/>
    </font>
    <font>
      <sz val="10"/>
      <color rgb="FF000000"/>
      <name val="Arial"/>
      <family val="2"/>
      <charset val="238"/>
    </font>
    <font>
      <sz val="10"/>
      <color theme="1"/>
      <name val="Arial"/>
    </font>
    <font>
      <sz val="9"/>
      <color rgb="FF000000"/>
      <name val="Arial"/>
    </font>
    <font>
      <b/>
      <sz val="11"/>
      <color theme="1"/>
      <name val="Calibri"/>
      <family val="2"/>
      <charset val="238"/>
      <scheme val="minor"/>
    </font>
    <font>
      <sz val="12"/>
      <color rgb="FF000000"/>
      <name val="Arial Narrow"/>
      <family val="2"/>
      <charset val="238"/>
    </font>
    <font>
      <b/>
      <sz val="12"/>
      <color indexed="8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0"/>
      <color theme="1"/>
      <name val="Arial Narrow"/>
      <family val="2"/>
      <charset val="238"/>
    </font>
    <font>
      <sz val="10"/>
      <color rgb="FFFF0000"/>
      <name val="Arial Narrow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</font>
    <font>
      <b/>
      <sz val="8"/>
      <name val="Arial"/>
      <family val="2"/>
      <charset val="238"/>
    </font>
    <font>
      <b/>
      <sz val="12"/>
      <name val="Times New Roman"/>
      <family val="1"/>
      <charset val="238"/>
    </font>
  </fonts>
  <fills count="18">
    <fill>
      <patternFill patternType="none"/>
    </fill>
    <fill>
      <patternFill patternType="gray125"/>
    </fill>
    <fill>
      <patternFill patternType="solid">
        <fgColor indexed="45"/>
        <bgColor indexed="46"/>
      </patternFill>
    </fill>
    <fill>
      <patternFill patternType="solid">
        <fgColor rgb="FFFF99CC"/>
        <bgColor indexed="64"/>
      </patternFill>
    </fill>
    <fill>
      <patternFill patternType="solid">
        <fgColor indexed="13"/>
        <bgColor indexed="3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3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49"/>
      </patternFill>
    </fill>
    <fill>
      <patternFill patternType="solid">
        <fgColor rgb="FFFFFFFF"/>
        <bgColor rgb="FF000000"/>
      </patternFill>
    </fill>
    <fill>
      <patternFill patternType="solid">
        <fgColor theme="8" tint="0.59999389629810485"/>
        <bgColor indexed="49"/>
      </patternFill>
    </fill>
    <fill>
      <patternFill patternType="solid">
        <fgColor rgb="FFC00000"/>
        <bgColor indexed="49"/>
      </patternFill>
    </fill>
    <fill>
      <patternFill patternType="solid">
        <fgColor rgb="FFFFFF00"/>
        <bgColor rgb="FF000000"/>
      </patternFill>
    </fill>
    <fill>
      <patternFill patternType="solid">
        <fgColor rgb="FFFFFFFF"/>
        <bgColor rgb="FFFFFFFF"/>
      </patternFill>
    </fill>
    <fill>
      <patternFill patternType="solid">
        <fgColor rgb="FFDCE6F1"/>
        <bgColor rgb="FFDCE6F1"/>
      </patternFill>
    </fill>
    <fill>
      <patternFill patternType="solid">
        <fgColor theme="0"/>
        <bgColor indexed="34"/>
      </patternFill>
    </fill>
    <fill>
      <patternFill patternType="solid">
        <fgColor theme="0"/>
        <bgColor rgb="FFDCE6F1"/>
      </patternFill>
    </fill>
    <fill>
      <patternFill patternType="solid">
        <fgColor theme="0"/>
        <bgColor rgb="FF000000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8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95B3D7"/>
      </top>
      <bottom style="thin">
        <color rgb="FF95B3D7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11" fillId="0" borderId="0"/>
  </cellStyleXfs>
  <cellXfs count="216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vertical="center"/>
    </xf>
    <xf numFmtId="0" fontId="3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0" borderId="1" xfId="0" applyFont="1" applyBorder="1" applyAlignment="1">
      <alignment vertical="center"/>
    </xf>
    <xf numFmtId="0" fontId="1" fillId="4" borderId="7" xfId="0" applyFont="1" applyFill="1" applyBorder="1" applyAlignment="1">
      <alignment vertical="center"/>
    </xf>
    <xf numFmtId="0" fontId="3" fillId="5" borderId="8" xfId="0" applyFont="1" applyFill="1" applyBorder="1" applyAlignment="1">
      <alignment vertical="center"/>
    </xf>
    <xf numFmtId="0" fontId="6" fillId="5" borderId="2" xfId="0" applyFont="1" applyFill="1" applyBorder="1" applyAlignment="1">
      <alignment vertical="center"/>
    </xf>
    <xf numFmtId="0" fontId="6" fillId="5" borderId="3" xfId="0" applyFont="1" applyFill="1" applyBorder="1" applyAlignment="1">
      <alignment vertical="center"/>
    </xf>
    <xf numFmtId="0" fontId="7" fillId="5" borderId="3" xfId="0" applyFont="1" applyFill="1" applyBorder="1" applyAlignment="1">
      <alignment vertical="center"/>
    </xf>
    <xf numFmtId="0" fontId="1" fillId="6" borderId="1" xfId="0" applyFont="1" applyFill="1" applyBorder="1" applyAlignment="1">
      <alignment vertical="center"/>
    </xf>
    <xf numFmtId="0" fontId="6" fillId="7" borderId="1" xfId="0" applyFont="1" applyFill="1" applyBorder="1" applyAlignment="1">
      <alignment vertical="center"/>
    </xf>
    <xf numFmtId="0" fontId="5" fillId="5" borderId="9" xfId="0" applyFont="1" applyFill="1" applyBorder="1" applyAlignment="1">
      <alignment vertical="center" wrapText="1"/>
    </xf>
    <xf numFmtId="0" fontId="5" fillId="0" borderId="9" xfId="0" applyFont="1" applyBorder="1" applyAlignment="1">
      <alignment vertical="center" wrapText="1"/>
    </xf>
    <xf numFmtId="0" fontId="1" fillId="8" borderId="1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 wrapText="1"/>
    </xf>
    <xf numFmtId="0" fontId="1" fillId="8" borderId="5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vertical="center"/>
    </xf>
    <xf numFmtId="0" fontId="7" fillId="5" borderId="8" xfId="0" applyFont="1" applyFill="1" applyBorder="1" applyAlignment="1">
      <alignment vertical="center"/>
    </xf>
    <xf numFmtId="0" fontId="1" fillId="10" borderId="1" xfId="0" applyFont="1" applyFill="1" applyBorder="1" applyAlignment="1">
      <alignment horizontal="center" vertical="center"/>
    </xf>
    <xf numFmtId="0" fontId="1" fillId="10" borderId="1" xfId="0" applyFont="1" applyFill="1" applyBorder="1" applyAlignment="1">
      <alignment horizontal="center" vertical="center" wrapText="1"/>
    </xf>
    <xf numFmtId="0" fontId="1" fillId="10" borderId="5" xfId="0" applyFont="1" applyFill="1" applyBorder="1" applyAlignment="1">
      <alignment horizontal="center" vertical="center"/>
    </xf>
    <xf numFmtId="0" fontId="5" fillId="0" borderId="9" xfId="0" applyFont="1" applyBorder="1" applyAlignment="1">
      <alignment vertical="center" wrapText="1" readingOrder="1"/>
    </xf>
    <xf numFmtId="0" fontId="5" fillId="0" borderId="10" xfId="0" applyFont="1" applyBorder="1" applyAlignment="1">
      <alignment horizontal="center" vertical="center" wrapText="1"/>
    </xf>
    <xf numFmtId="0" fontId="5" fillId="0" borderId="10" xfId="0" applyFont="1" applyBorder="1" applyAlignment="1">
      <alignment vertical="center" wrapText="1" readingOrder="1"/>
    </xf>
    <xf numFmtId="0" fontId="10" fillId="11" borderId="1" xfId="0" applyFont="1" applyFill="1" applyBorder="1" applyAlignment="1">
      <alignment horizontal="center" vertical="center"/>
    </xf>
    <xf numFmtId="0" fontId="10" fillId="11" borderId="1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vertical="center"/>
    </xf>
    <xf numFmtId="0" fontId="4" fillId="7" borderId="2" xfId="0" applyFont="1" applyFill="1" applyBorder="1" applyAlignment="1">
      <alignment vertical="center" wrapText="1"/>
    </xf>
    <xf numFmtId="0" fontId="4" fillId="7" borderId="1" xfId="0" applyFont="1" applyFill="1" applyBorder="1" applyAlignment="1">
      <alignment vertical="center" wrapText="1"/>
    </xf>
    <xf numFmtId="0" fontId="6" fillId="5" borderId="5" xfId="0" applyFont="1" applyFill="1" applyBorder="1" applyAlignment="1">
      <alignment vertical="center"/>
    </xf>
    <xf numFmtId="0" fontId="6" fillId="5" borderId="8" xfId="0" applyFont="1" applyFill="1" applyBorder="1" applyAlignment="1">
      <alignment vertical="center"/>
    </xf>
    <xf numFmtId="0" fontId="4" fillId="7" borderId="1" xfId="0" applyFont="1" applyFill="1" applyBorder="1" applyAlignment="1">
      <alignment vertical="center"/>
    </xf>
    <xf numFmtId="0" fontId="5" fillId="7" borderId="9" xfId="0" applyFont="1" applyFill="1" applyBorder="1" applyAlignment="1">
      <alignment vertical="center" wrapText="1" readingOrder="1"/>
    </xf>
    <xf numFmtId="0" fontId="10" fillId="11" borderId="5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vertical="center"/>
    </xf>
    <xf numFmtId="0" fontId="4" fillId="7" borderId="3" xfId="0" applyFont="1" applyFill="1" applyBorder="1" applyAlignment="1">
      <alignment vertical="center" wrapText="1"/>
    </xf>
    <xf numFmtId="0" fontId="4" fillId="7" borderId="8" xfId="0" applyFont="1" applyFill="1" applyBorder="1" applyAlignment="1">
      <alignment vertical="center"/>
    </xf>
    <xf numFmtId="0" fontId="5" fillId="7" borderId="3" xfId="0" applyFont="1" applyFill="1" applyBorder="1" applyAlignment="1">
      <alignment vertical="center" wrapText="1"/>
    </xf>
    <xf numFmtId="0" fontId="4" fillId="0" borderId="9" xfId="0" applyFont="1" applyBorder="1" applyAlignment="1">
      <alignment horizontal="right" vertical="center"/>
    </xf>
    <xf numFmtId="0" fontId="4" fillId="0" borderId="9" xfId="0" applyFont="1" applyBorder="1" applyAlignment="1">
      <alignment vertical="center" wrapText="1"/>
    </xf>
    <xf numFmtId="0" fontId="1" fillId="4" borderId="9" xfId="0" applyFont="1" applyFill="1" applyBorder="1" applyAlignment="1">
      <alignment vertical="center"/>
    </xf>
    <xf numFmtId="0" fontId="1" fillId="5" borderId="9" xfId="0" applyFont="1" applyFill="1" applyBorder="1" applyAlignment="1">
      <alignment vertical="center"/>
    </xf>
    <xf numFmtId="0" fontId="4" fillId="0" borderId="9" xfId="0" applyFont="1" applyBorder="1" applyAlignment="1">
      <alignment vertical="center"/>
    </xf>
    <xf numFmtId="0" fontId="3" fillId="5" borderId="9" xfId="0" applyFont="1" applyFill="1" applyBorder="1" applyAlignment="1">
      <alignment vertical="center"/>
    </xf>
    <xf numFmtId="0" fontId="3" fillId="0" borderId="9" xfId="0" applyFont="1" applyBorder="1" applyAlignment="1">
      <alignment horizontal="right" vertical="center" wrapText="1"/>
    </xf>
    <xf numFmtId="0" fontId="6" fillId="4" borderId="9" xfId="0" applyFont="1" applyFill="1" applyBorder="1" applyAlignment="1">
      <alignment vertical="center"/>
    </xf>
    <xf numFmtId="0" fontId="6" fillId="5" borderId="9" xfId="0" applyFont="1" applyFill="1" applyBorder="1" applyAlignment="1">
      <alignment vertical="center"/>
    </xf>
    <xf numFmtId="0" fontId="7" fillId="5" borderId="9" xfId="0" applyFont="1" applyFill="1" applyBorder="1" applyAlignment="1">
      <alignment vertical="center"/>
    </xf>
    <xf numFmtId="0" fontId="3" fillId="0" borderId="9" xfId="0" applyFont="1" applyBorder="1" applyAlignment="1">
      <alignment vertical="center" wrapText="1"/>
    </xf>
    <xf numFmtId="0" fontId="1" fillId="6" borderId="9" xfId="0" applyFont="1" applyFill="1" applyBorder="1" applyAlignment="1">
      <alignment vertical="center"/>
    </xf>
    <xf numFmtId="0" fontId="6" fillId="7" borderId="9" xfId="0" applyFont="1" applyFill="1" applyBorder="1" applyAlignment="1">
      <alignment vertical="center"/>
    </xf>
    <xf numFmtId="0" fontId="8" fillId="5" borderId="9" xfId="0" applyFont="1" applyFill="1" applyBorder="1" applyAlignment="1">
      <alignment vertical="center"/>
    </xf>
    <xf numFmtId="0" fontId="0" fillId="0" borderId="9" xfId="0" applyBorder="1"/>
    <xf numFmtId="0" fontId="4" fillId="7" borderId="3" xfId="0" applyFont="1" applyFill="1" applyBorder="1" applyAlignment="1">
      <alignment vertical="center"/>
    </xf>
    <xf numFmtId="0" fontId="5" fillId="7" borderId="4" xfId="0" applyFont="1" applyFill="1" applyBorder="1" applyAlignment="1">
      <alignment vertical="center" wrapText="1"/>
    </xf>
    <xf numFmtId="0" fontId="3" fillId="7" borderId="3" xfId="0" applyFont="1" applyFill="1" applyBorder="1" applyAlignment="1">
      <alignment vertical="center" wrapText="1"/>
    </xf>
    <xf numFmtId="0" fontId="4" fillId="7" borderId="11" xfId="0" applyFont="1" applyFill="1" applyBorder="1" applyAlignment="1">
      <alignment vertical="center"/>
    </xf>
    <xf numFmtId="0" fontId="5" fillId="7" borderId="12" xfId="0" applyFont="1" applyFill="1" applyBorder="1" applyAlignment="1">
      <alignment vertical="center" wrapText="1"/>
    </xf>
    <xf numFmtId="0" fontId="1" fillId="4" borderId="13" xfId="0" applyFont="1" applyFill="1" applyBorder="1" applyAlignment="1">
      <alignment vertical="center"/>
    </xf>
    <xf numFmtId="0" fontId="1" fillId="5" borderId="6" xfId="0" applyFont="1" applyFill="1" applyBorder="1" applyAlignment="1">
      <alignment vertical="center"/>
    </xf>
    <xf numFmtId="0" fontId="1" fillId="5" borderId="11" xfId="0" applyFont="1" applyFill="1" applyBorder="1" applyAlignment="1">
      <alignment vertical="center"/>
    </xf>
    <xf numFmtId="0" fontId="4" fillId="0" borderId="9" xfId="0" applyFont="1" applyBorder="1" applyAlignment="1">
      <alignment horizontal="right" vertical="center" wrapText="1"/>
    </xf>
    <xf numFmtId="0" fontId="4" fillId="7" borderId="3" xfId="0" applyFont="1" applyFill="1" applyBorder="1"/>
    <xf numFmtId="0" fontId="4" fillId="0" borderId="9" xfId="0" applyFont="1" applyBorder="1"/>
    <xf numFmtId="0" fontId="4" fillId="0" borderId="9" xfId="0" applyFont="1" applyBorder="1" applyAlignment="1">
      <alignment wrapText="1"/>
    </xf>
    <xf numFmtId="0" fontId="9" fillId="9" borderId="9" xfId="0" applyFont="1" applyFill="1" applyBorder="1" applyAlignment="1">
      <alignment vertical="center" wrapText="1"/>
    </xf>
    <xf numFmtId="0" fontId="4" fillId="7" borderId="4" xfId="0" applyFont="1" applyFill="1" applyBorder="1" applyAlignment="1">
      <alignment vertical="center"/>
    </xf>
    <xf numFmtId="0" fontId="4" fillId="7" borderId="4" xfId="0" applyFont="1" applyFill="1" applyBorder="1" applyAlignment="1">
      <alignment vertical="center" wrapText="1"/>
    </xf>
    <xf numFmtId="0" fontId="9" fillId="12" borderId="14" xfId="0" applyFont="1" applyFill="1" applyBorder="1" applyAlignment="1">
      <alignment vertical="center" wrapText="1"/>
    </xf>
    <xf numFmtId="0" fontId="6" fillId="4" borderId="7" xfId="0" applyFont="1" applyFill="1" applyBorder="1" applyAlignment="1">
      <alignment vertical="center"/>
    </xf>
    <xf numFmtId="0" fontId="3" fillId="7" borderId="3" xfId="0" applyFont="1" applyFill="1" applyBorder="1" applyAlignment="1">
      <alignment vertical="center"/>
    </xf>
    <xf numFmtId="0" fontId="3" fillId="0" borderId="9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3" fillId="4" borderId="9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2" fillId="5" borderId="15" xfId="0" applyFont="1" applyFill="1" applyBorder="1" applyAlignment="1">
      <alignment wrapText="1" readingOrder="1"/>
    </xf>
    <xf numFmtId="0" fontId="13" fillId="5" borderId="15" xfId="0" applyFont="1" applyFill="1" applyBorder="1" applyAlignment="1">
      <alignment wrapText="1" readingOrder="1"/>
    </xf>
    <xf numFmtId="0" fontId="13" fillId="5" borderId="15" xfId="0" applyFont="1" applyFill="1" applyBorder="1" applyAlignment="1">
      <alignment readingOrder="1"/>
    </xf>
    <xf numFmtId="0" fontId="14" fillId="9" borderId="16" xfId="0" applyFont="1" applyFill="1" applyBorder="1" applyAlignment="1">
      <alignment wrapText="1"/>
    </xf>
    <xf numFmtId="0" fontId="14" fillId="0" borderId="16" xfId="0" applyFont="1" applyBorder="1" applyAlignment="1">
      <alignment wrapText="1"/>
    </xf>
    <xf numFmtId="0" fontId="15" fillId="0" borderId="9" xfId="0" applyFont="1" applyBorder="1" applyAlignment="1">
      <alignment vertical="center" wrapText="1"/>
    </xf>
    <xf numFmtId="0" fontId="16" fillId="9" borderId="16" xfId="0" applyFont="1" applyFill="1" applyBorder="1" applyAlignment="1">
      <alignment wrapText="1"/>
    </xf>
    <xf numFmtId="0" fontId="17" fillId="0" borderId="10" xfId="0" applyFont="1" applyBorder="1"/>
    <xf numFmtId="0" fontId="18" fillId="13" borderId="12" xfId="0" applyFont="1" applyFill="1" applyBorder="1" applyAlignment="1">
      <alignment wrapText="1"/>
    </xf>
    <xf numFmtId="0" fontId="18" fillId="13" borderId="17" xfId="0" applyFont="1" applyFill="1" applyBorder="1" applyAlignment="1">
      <alignment wrapText="1"/>
    </xf>
    <xf numFmtId="0" fontId="9" fillId="0" borderId="9" xfId="0" applyFont="1" applyBorder="1"/>
    <xf numFmtId="0" fontId="18" fillId="13" borderId="9" xfId="0" applyFont="1" applyFill="1" applyBorder="1" applyAlignment="1">
      <alignment wrapText="1"/>
    </xf>
    <xf numFmtId="0" fontId="18" fillId="0" borderId="0" xfId="0" applyFont="1" applyAlignment="1">
      <alignment wrapText="1"/>
    </xf>
    <xf numFmtId="0" fontId="18" fillId="0" borderId="9" xfId="0" applyFont="1" applyBorder="1" applyAlignment="1">
      <alignment wrapText="1"/>
    </xf>
    <xf numFmtId="0" fontId="18" fillId="0" borderId="12" xfId="0" applyFont="1" applyBorder="1" applyAlignment="1">
      <alignment wrapText="1"/>
    </xf>
    <xf numFmtId="0" fontId="9" fillId="0" borderId="9" xfId="0" applyFont="1" applyBorder="1" applyAlignment="1">
      <alignment wrapText="1"/>
    </xf>
    <xf numFmtId="0" fontId="9" fillId="0" borderId="12" xfId="0" applyFont="1" applyBorder="1" applyAlignment="1">
      <alignment wrapText="1"/>
    </xf>
    <xf numFmtId="0" fontId="14" fillId="0" borderId="14" xfId="0" applyFont="1" applyBorder="1" applyAlignment="1">
      <alignment wrapText="1"/>
    </xf>
    <xf numFmtId="0" fontId="19" fillId="9" borderId="16" xfId="0" applyFont="1" applyFill="1" applyBorder="1" applyAlignment="1">
      <alignment wrapText="1"/>
    </xf>
    <xf numFmtId="0" fontId="19" fillId="9" borderId="14" xfId="0" applyFont="1" applyFill="1" applyBorder="1" applyAlignment="1">
      <alignment wrapText="1"/>
    </xf>
    <xf numFmtId="0" fontId="19" fillId="0" borderId="14" xfId="0" applyFont="1" applyBorder="1" applyAlignment="1">
      <alignment wrapText="1"/>
    </xf>
    <xf numFmtId="0" fontId="20" fillId="0" borderId="18" xfId="0" applyFont="1" applyBorder="1"/>
    <xf numFmtId="0" fontId="20" fillId="14" borderId="18" xfId="0" applyFont="1" applyFill="1" applyBorder="1"/>
    <xf numFmtId="0" fontId="14" fillId="0" borderId="16" xfId="0" applyFont="1" applyBorder="1"/>
    <xf numFmtId="0" fontId="21" fillId="0" borderId="9" xfId="0" applyFont="1" applyBorder="1" applyAlignment="1">
      <alignment vertical="center"/>
    </xf>
    <xf numFmtId="0" fontId="22" fillId="5" borderId="15" xfId="0" applyFont="1" applyFill="1" applyBorder="1" applyAlignment="1">
      <alignment vertical="center" readingOrder="1"/>
    </xf>
    <xf numFmtId="0" fontId="21" fillId="0" borderId="9" xfId="0" applyFont="1" applyBorder="1" applyAlignment="1">
      <alignment vertical="center" wrapText="1"/>
    </xf>
    <xf numFmtId="0" fontId="15" fillId="0" borderId="9" xfId="0" applyFont="1" applyBorder="1" applyAlignment="1">
      <alignment vertical="top"/>
    </xf>
    <xf numFmtId="0" fontId="23" fillId="5" borderId="9" xfId="0" applyFont="1" applyFill="1" applyBorder="1" applyAlignment="1">
      <alignment vertical="top"/>
    </xf>
    <xf numFmtId="0" fontId="22" fillId="5" borderId="15" xfId="0" applyFont="1" applyFill="1" applyBorder="1" applyAlignment="1">
      <alignment vertical="top" wrapText="1" readingOrder="1"/>
    </xf>
    <xf numFmtId="0" fontId="15" fillId="0" borderId="9" xfId="0" applyFont="1" applyBorder="1" applyAlignment="1">
      <alignment vertical="top" wrapText="1"/>
    </xf>
    <xf numFmtId="0" fontId="0" fillId="7" borderId="0" xfId="0" applyFill="1"/>
    <xf numFmtId="0" fontId="4" fillId="7" borderId="9" xfId="0" applyFont="1" applyFill="1" applyBorder="1" applyAlignment="1">
      <alignment vertical="center"/>
    </xf>
    <xf numFmtId="0" fontId="14" fillId="9" borderId="14" xfId="0" applyFont="1" applyFill="1" applyBorder="1" applyAlignment="1">
      <alignment wrapText="1"/>
    </xf>
    <xf numFmtId="0" fontId="24" fillId="0" borderId="0" xfId="0" applyFont="1"/>
    <xf numFmtId="0" fontId="7" fillId="5" borderId="11" xfId="0" applyFont="1" applyFill="1" applyBorder="1" applyAlignment="1">
      <alignment vertical="center"/>
    </xf>
    <xf numFmtId="0" fontId="4" fillId="0" borderId="19" xfId="0" applyFont="1" applyBorder="1" applyAlignment="1">
      <alignment vertical="center"/>
    </xf>
    <xf numFmtId="0" fontId="4" fillId="0" borderId="20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19" fillId="9" borderId="14" xfId="0" applyFont="1" applyFill="1" applyBorder="1" applyAlignment="1">
      <alignment vertical="center" wrapText="1"/>
    </xf>
    <xf numFmtId="0" fontId="18" fillId="13" borderId="12" xfId="0" applyFont="1" applyFill="1" applyBorder="1" applyAlignment="1">
      <alignment vertical="center" wrapText="1"/>
    </xf>
    <xf numFmtId="0" fontId="9" fillId="0" borderId="9" xfId="0" applyFont="1" applyBorder="1" applyAlignment="1">
      <alignment vertical="center"/>
    </xf>
    <xf numFmtId="0" fontId="18" fillId="0" borderId="12" xfId="0" applyFont="1" applyBorder="1" applyAlignment="1">
      <alignment vertical="center" wrapText="1"/>
    </xf>
    <xf numFmtId="0" fontId="9" fillId="0" borderId="9" xfId="0" applyFont="1" applyBorder="1" applyAlignment="1">
      <alignment vertical="center" wrapText="1"/>
    </xf>
    <xf numFmtId="0" fontId="9" fillId="0" borderId="12" xfId="0" applyFont="1" applyBorder="1" applyAlignment="1">
      <alignment vertical="center" wrapText="1"/>
    </xf>
    <xf numFmtId="0" fontId="25" fillId="0" borderId="16" xfId="0" applyFont="1" applyBorder="1" applyAlignment="1">
      <alignment wrapText="1"/>
    </xf>
    <xf numFmtId="0" fontId="26" fillId="9" borderId="16" xfId="0" applyFont="1" applyFill="1" applyBorder="1" applyAlignment="1">
      <alignment wrapText="1"/>
    </xf>
    <xf numFmtId="0" fontId="27" fillId="9" borderId="16" xfId="0" applyFont="1" applyFill="1" applyBorder="1" applyAlignment="1">
      <alignment wrapText="1"/>
    </xf>
    <xf numFmtId="0" fontId="27" fillId="0" borderId="16" xfId="0" applyFont="1" applyBorder="1" applyAlignment="1">
      <alignment wrapText="1"/>
    </xf>
    <xf numFmtId="0" fontId="28" fillId="14" borderId="18" xfId="0" applyFont="1" applyFill="1" applyBorder="1"/>
    <xf numFmtId="0" fontId="28" fillId="0" borderId="18" xfId="0" applyFont="1" applyBorder="1"/>
    <xf numFmtId="0" fontId="27" fillId="0" borderId="16" xfId="0" applyFont="1" applyBorder="1"/>
    <xf numFmtId="0" fontId="29" fillId="0" borderId="9" xfId="0" applyFont="1" applyBorder="1" applyAlignment="1">
      <alignment vertical="center"/>
    </xf>
    <xf numFmtId="0" fontId="30" fillId="0" borderId="9" xfId="0" applyFont="1" applyBorder="1" applyAlignment="1">
      <alignment vertical="center"/>
    </xf>
    <xf numFmtId="0" fontId="31" fillId="0" borderId="9" xfId="0" applyFont="1" applyBorder="1" applyAlignment="1">
      <alignment vertical="center" wrapText="1"/>
    </xf>
    <xf numFmtId="0" fontId="32" fillId="0" borderId="9" xfId="0" applyFont="1" applyBorder="1" applyAlignment="1">
      <alignment vertical="center" wrapText="1"/>
    </xf>
    <xf numFmtId="0" fontId="33" fillId="0" borderId="9" xfId="0" applyFont="1" applyBorder="1" applyAlignment="1">
      <alignment vertical="center" wrapText="1"/>
    </xf>
    <xf numFmtId="0" fontId="14" fillId="0" borderId="16" xfId="0" applyFont="1" applyBorder="1" applyAlignment="1">
      <alignment horizontal="left" vertical="top" wrapText="1"/>
    </xf>
    <xf numFmtId="0" fontId="35" fillId="5" borderId="16" xfId="0" applyFont="1" applyFill="1" applyBorder="1" applyAlignment="1">
      <alignment wrapText="1" readingOrder="1"/>
    </xf>
    <xf numFmtId="0" fontId="35" fillId="5" borderId="14" xfId="0" applyFont="1" applyFill="1" applyBorder="1" applyAlignment="1">
      <alignment wrapText="1" readingOrder="1"/>
    </xf>
    <xf numFmtId="0" fontId="36" fillId="0" borderId="9" xfId="0" applyFont="1" applyBorder="1" applyAlignment="1">
      <alignment vertical="center" wrapText="1"/>
    </xf>
    <xf numFmtId="0" fontId="37" fillId="9" borderId="16" xfId="0" applyFont="1" applyFill="1" applyBorder="1" applyAlignment="1">
      <alignment wrapText="1"/>
    </xf>
    <xf numFmtId="0" fontId="25" fillId="9" borderId="16" xfId="0" applyFont="1" applyFill="1" applyBorder="1" applyAlignment="1">
      <alignment vertical="center" wrapText="1"/>
    </xf>
    <xf numFmtId="0" fontId="25" fillId="0" borderId="16" xfId="0" applyFont="1" applyBorder="1" applyAlignment="1">
      <alignment vertical="center" wrapText="1"/>
    </xf>
    <xf numFmtId="0" fontId="3" fillId="5" borderId="16" xfId="1" applyFont="1" applyFill="1" applyBorder="1" applyAlignment="1">
      <alignment horizontal="left" vertical="center" wrapText="1"/>
    </xf>
    <xf numFmtId="0" fontId="9" fillId="5" borderId="16" xfId="0" applyFont="1" applyFill="1" applyBorder="1" applyAlignment="1">
      <alignment vertical="center" wrapText="1"/>
    </xf>
    <xf numFmtId="0" fontId="4" fillId="5" borderId="16" xfId="0" applyFont="1" applyFill="1" applyBorder="1" applyAlignment="1">
      <alignment horizontal="left" vertical="center" wrapText="1"/>
    </xf>
    <xf numFmtId="0" fontId="34" fillId="5" borderId="16" xfId="1" applyFont="1" applyFill="1" applyBorder="1" applyAlignment="1">
      <alignment horizontal="left" vertical="center" wrapText="1"/>
    </xf>
    <xf numFmtId="0" fontId="39" fillId="5" borderId="16" xfId="0" applyFont="1" applyFill="1" applyBorder="1" applyAlignment="1">
      <alignment vertical="center" wrapText="1"/>
    </xf>
    <xf numFmtId="0" fontId="1" fillId="7" borderId="3" xfId="0" applyFont="1" applyFill="1" applyBorder="1" applyAlignment="1">
      <alignment vertical="center"/>
    </xf>
    <xf numFmtId="0" fontId="4" fillId="5" borderId="1" xfId="0" applyFont="1" applyFill="1" applyBorder="1" applyAlignment="1">
      <alignment vertical="center" wrapText="1"/>
    </xf>
    <xf numFmtId="0" fontId="1" fillId="15" borderId="9" xfId="0" applyFont="1" applyFill="1" applyBorder="1" applyAlignment="1">
      <alignment vertical="center"/>
    </xf>
    <xf numFmtId="0" fontId="43" fillId="0" borderId="9" xfId="0" applyFont="1" applyBorder="1" applyAlignment="1">
      <alignment horizontal="right" vertical="center"/>
    </xf>
    <xf numFmtId="0" fontId="1" fillId="5" borderId="16" xfId="1" applyFont="1" applyFill="1" applyBorder="1" applyAlignment="1">
      <alignment horizontal="left" vertical="center" wrapText="1"/>
    </xf>
    <xf numFmtId="0" fontId="18" fillId="5" borderId="16" xfId="0" applyFont="1" applyFill="1" applyBorder="1" applyAlignment="1">
      <alignment vertical="center" wrapText="1"/>
    </xf>
    <xf numFmtId="0" fontId="43" fillId="5" borderId="16" xfId="0" applyFont="1" applyFill="1" applyBorder="1" applyAlignment="1">
      <alignment horizontal="left" vertical="center" wrapText="1"/>
    </xf>
    <xf numFmtId="0" fontId="43" fillId="0" borderId="9" xfId="0" applyFont="1" applyBorder="1" applyAlignment="1">
      <alignment vertical="center" wrapText="1"/>
    </xf>
    <xf numFmtId="0" fontId="43" fillId="7" borderId="3" xfId="0" applyFont="1" applyFill="1" applyBorder="1" applyAlignment="1">
      <alignment vertical="center" wrapText="1"/>
    </xf>
    <xf numFmtId="0" fontId="43" fillId="7" borderId="1" xfId="0" applyFont="1" applyFill="1" applyBorder="1" applyAlignment="1">
      <alignment vertical="center" wrapText="1"/>
    </xf>
    <xf numFmtId="0" fontId="38" fillId="0" borderId="0" xfId="0" applyFont="1"/>
    <xf numFmtId="0" fontId="43" fillId="0" borderId="9" xfId="0" applyFont="1" applyBorder="1" applyAlignment="1">
      <alignment vertical="center"/>
    </xf>
    <xf numFmtId="0" fontId="43" fillId="7" borderId="1" xfId="0" applyFont="1" applyFill="1" applyBorder="1" applyAlignment="1">
      <alignment vertical="center"/>
    </xf>
    <xf numFmtId="0" fontId="3" fillId="6" borderId="9" xfId="0" applyFont="1" applyFill="1" applyBorder="1" applyAlignment="1">
      <alignment vertical="center"/>
    </xf>
    <xf numFmtId="0" fontId="43" fillId="7" borderId="3" xfId="0" applyFont="1" applyFill="1" applyBorder="1" applyAlignment="1">
      <alignment vertical="center"/>
    </xf>
    <xf numFmtId="0" fontId="9" fillId="0" borderId="0" xfId="0" applyFont="1" applyAlignment="1">
      <alignment wrapText="1"/>
    </xf>
    <xf numFmtId="0" fontId="9" fillId="13" borderId="9" xfId="0" applyFont="1" applyFill="1" applyBorder="1" applyAlignment="1">
      <alignment vertical="center" wrapText="1"/>
    </xf>
    <xf numFmtId="0" fontId="9" fillId="13" borderId="12" xfId="0" applyFont="1" applyFill="1" applyBorder="1" applyAlignment="1">
      <alignment vertical="center" wrapText="1"/>
    </xf>
    <xf numFmtId="0" fontId="9" fillId="13" borderId="12" xfId="0" applyFont="1" applyFill="1" applyBorder="1" applyAlignment="1">
      <alignment wrapText="1"/>
    </xf>
    <xf numFmtId="0" fontId="44" fillId="0" borderId="10" xfId="0" applyFont="1" applyBorder="1"/>
    <xf numFmtId="0" fontId="9" fillId="13" borderId="17" xfId="0" applyFont="1" applyFill="1" applyBorder="1" applyAlignment="1">
      <alignment wrapText="1"/>
    </xf>
    <xf numFmtId="0" fontId="9" fillId="13" borderId="17" xfId="0" applyFont="1" applyFill="1" applyBorder="1" applyAlignment="1">
      <alignment vertical="center" wrapText="1"/>
    </xf>
    <xf numFmtId="0" fontId="26" fillId="9" borderId="16" xfId="0" applyFont="1" applyFill="1" applyBorder="1" applyAlignment="1">
      <alignment vertical="center" wrapText="1"/>
    </xf>
    <xf numFmtId="0" fontId="26" fillId="9" borderId="14" xfId="0" applyFont="1" applyFill="1" applyBorder="1" applyAlignment="1">
      <alignment vertical="center" wrapText="1"/>
    </xf>
    <xf numFmtId="0" fontId="26" fillId="0" borderId="14" xfId="0" applyFont="1" applyBorder="1" applyAlignment="1">
      <alignment vertical="center" wrapText="1"/>
    </xf>
    <xf numFmtId="0" fontId="43" fillId="7" borderId="3" xfId="0" applyFont="1" applyFill="1" applyBorder="1"/>
    <xf numFmtId="0" fontId="9" fillId="9" borderId="16" xfId="0" applyFont="1" applyFill="1" applyBorder="1" applyAlignment="1">
      <alignment wrapText="1"/>
    </xf>
    <xf numFmtId="0" fontId="9" fillId="0" borderId="16" xfId="0" applyFont="1" applyBorder="1" applyAlignment="1">
      <alignment vertical="center" wrapText="1"/>
    </xf>
    <xf numFmtId="0" fontId="9" fillId="9" borderId="16" xfId="0" applyFont="1" applyFill="1" applyBorder="1" applyAlignment="1">
      <alignment vertical="center" wrapText="1"/>
    </xf>
    <xf numFmtId="0" fontId="9" fillId="0" borderId="14" xfId="0" applyFont="1" applyBorder="1" applyAlignment="1">
      <alignment vertical="center" wrapText="1"/>
    </xf>
    <xf numFmtId="0" fontId="45" fillId="0" borderId="0" xfId="0" applyFont="1"/>
    <xf numFmtId="0" fontId="4" fillId="0" borderId="0" xfId="0" applyFont="1"/>
    <xf numFmtId="0" fontId="43" fillId="0" borderId="9" xfId="0" applyFont="1" applyBorder="1"/>
    <xf numFmtId="0" fontId="43" fillId="0" borderId="0" xfId="0" applyFont="1"/>
    <xf numFmtId="0" fontId="2" fillId="5" borderId="10" xfId="0" applyFont="1" applyFill="1" applyBorder="1"/>
    <xf numFmtId="0" fontId="4" fillId="5" borderId="9" xfId="0" applyFont="1" applyFill="1" applyBorder="1" applyAlignment="1">
      <alignment vertical="center"/>
    </xf>
    <xf numFmtId="0" fontId="0" fillId="5" borderId="0" xfId="0" applyFill="1"/>
    <xf numFmtId="0" fontId="46" fillId="16" borderId="0" xfId="0" applyFont="1" applyFill="1"/>
    <xf numFmtId="0" fontId="40" fillId="5" borderId="16" xfId="1" applyFont="1" applyFill="1" applyBorder="1" applyAlignment="1">
      <alignment horizontal="left" vertical="center" wrapText="1"/>
    </xf>
    <xf numFmtId="0" fontId="41" fillId="5" borderId="16" xfId="0" applyFont="1" applyFill="1" applyBorder="1" applyAlignment="1">
      <alignment vertical="center" wrapText="1"/>
    </xf>
    <xf numFmtId="0" fontId="42" fillId="5" borderId="16" xfId="0" applyFont="1" applyFill="1" applyBorder="1" applyAlignment="1">
      <alignment horizontal="left" vertical="center" wrapText="1"/>
    </xf>
    <xf numFmtId="0" fontId="43" fillId="5" borderId="9" xfId="0" applyFont="1" applyFill="1" applyBorder="1" applyAlignment="1">
      <alignment vertical="center"/>
    </xf>
    <xf numFmtId="0" fontId="38" fillId="5" borderId="0" xfId="0" applyFont="1" applyFill="1"/>
    <xf numFmtId="0" fontId="46" fillId="0" borderId="0" xfId="0" applyFont="1"/>
    <xf numFmtId="0" fontId="28" fillId="16" borderId="18" xfId="0" applyFont="1" applyFill="1" applyBorder="1"/>
    <xf numFmtId="0" fontId="27" fillId="17" borderId="16" xfId="0" applyFont="1" applyFill="1" applyBorder="1" applyAlignment="1">
      <alignment wrapText="1"/>
    </xf>
    <xf numFmtId="0" fontId="27" fillId="5" borderId="16" xfId="0" applyFont="1" applyFill="1" applyBorder="1" applyAlignment="1">
      <alignment wrapText="1"/>
    </xf>
    <xf numFmtId="0" fontId="20" fillId="16" borderId="18" xfId="0" applyFont="1" applyFill="1" applyBorder="1"/>
    <xf numFmtId="0" fontId="1" fillId="7" borderId="1" xfId="0" applyFont="1" applyFill="1" applyBorder="1" applyAlignment="1">
      <alignment vertical="center"/>
    </xf>
    <xf numFmtId="0" fontId="1" fillId="0" borderId="9" xfId="0" applyFont="1" applyBorder="1" applyAlignment="1">
      <alignment vertical="center" wrapText="1"/>
    </xf>
    <xf numFmtId="0" fontId="1" fillId="7" borderId="3" xfId="0" applyFont="1" applyFill="1" applyBorder="1" applyAlignment="1">
      <alignment vertical="center" wrapText="1"/>
    </xf>
    <xf numFmtId="0" fontId="47" fillId="5" borderId="0" xfId="0" applyFont="1" applyFill="1" applyAlignment="1">
      <alignment readingOrder="1"/>
    </xf>
    <xf numFmtId="0" fontId="48" fillId="5" borderId="16" xfId="1" applyFont="1" applyFill="1" applyBorder="1" applyAlignment="1">
      <alignment horizontal="left" vertical="center" wrapText="1"/>
    </xf>
    <xf numFmtId="0" fontId="48" fillId="5" borderId="16" xfId="0" applyFont="1" applyFill="1" applyBorder="1" applyAlignment="1">
      <alignment vertical="center" wrapText="1"/>
    </xf>
    <xf numFmtId="0" fontId="48" fillId="5" borderId="16" xfId="0" applyFont="1" applyFill="1" applyBorder="1" applyAlignment="1">
      <alignment horizontal="left" vertical="center" wrapText="1"/>
    </xf>
    <xf numFmtId="0" fontId="9" fillId="13" borderId="9" xfId="0" applyFont="1" applyFill="1" applyBorder="1" applyAlignment="1">
      <alignment wrapText="1"/>
    </xf>
    <xf numFmtId="0" fontId="26" fillId="9" borderId="14" xfId="0" applyFont="1" applyFill="1" applyBorder="1" applyAlignment="1">
      <alignment wrapText="1"/>
    </xf>
    <xf numFmtId="0" fontId="9" fillId="5" borderId="0" xfId="0" applyFont="1" applyFill="1" applyAlignment="1">
      <alignment wrapText="1" readingOrder="1"/>
    </xf>
    <xf numFmtId="0" fontId="5" fillId="0" borderId="10" xfId="0" applyFont="1" applyBorder="1"/>
    <xf numFmtId="0" fontId="26" fillId="0" borderId="14" xfId="0" applyFont="1" applyBorder="1" applyAlignment="1">
      <alignment wrapText="1"/>
    </xf>
    <xf numFmtId="0" fontId="43" fillId="0" borderId="9" xfId="0" applyFont="1" applyBorder="1" applyAlignment="1">
      <alignment horizontal="right" vertical="center" wrapText="1"/>
    </xf>
    <xf numFmtId="0" fontId="41" fillId="9" borderId="16" xfId="0" applyFont="1" applyFill="1" applyBorder="1" applyAlignment="1">
      <alignment wrapText="1"/>
    </xf>
    <xf numFmtId="0" fontId="41" fillId="0" borderId="16" xfId="0" applyFont="1" applyBorder="1" applyAlignment="1">
      <alignment wrapText="1"/>
    </xf>
    <xf numFmtId="0" fontId="42" fillId="0" borderId="9" xfId="0" applyFont="1" applyBorder="1" applyAlignment="1">
      <alignment vertical="center" wrapText="1"/>
    </xf>
    <xf numFmtId="0" fontId="1" fillId="6" borderId="9" xfId="0" applyFont="1" applyFill="1" applyBorder="1" applyAlignment="1">
      <alignment horizontal="left" vertical="center"/>
    </xf>
  </cellXfs>
  <cellStyles count="2">
    <cellStyle name="Normal 2" xfId="1" xr:uid="{8A4CA3C0-347F-44C7-93A9-B8838B8D7733}"/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sustav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0E128B-157B-4514-9723-59433BD086DF}">
  <dimension ref="A1:H24"/>
  <sheetViews>
    <sheetView workbookViewId="0">
      <selection activeCell="L23" sqref="L23"/>
    </sheetView>
  </sheetViews>
  <sheetFormatPr defaultRowHeight="14.4" x14ac:dyDescent="0.3"/>
  <cols>
    <col min="1" max="1" width="11.33203125" customWidth="1"/>
    <col min="2" max="2" width="38.109375" customWidth="1"/>
    <col min="3" max="3" width="34.33203125" customWidth="1"/>
    <col min="4" max="4" width="33.5546875" customWidth="1"/>
    <col min="5" max="5" width="14.88671875" customWidth="1"/>
    <col min="6" max="8" width="13" customWidth="1"/>
  </cols>
  <sheetData>
    <row r="1" spans="1:8" ht="27.6" x14ac:dyDescent="0.3">
      <c r="A1" s="1" t="s">
        <v>0</v>
      </c>
      <c r="B1" s="2" t="s">
        <v>1</v>
      </c>
      <c r="C1" s="1" t="s">
        <v>2</v>
      </c>
      <c r="D1" s="2" t="s">
        <v>3</v>
      </c>
      <c r="E1" s="3" t="s">
        <v>4</v>
      </c>
      <c r="F1" s="4" t="s">
        <v>5</v>
      </c>
      <c r="G1" s="5" t="s">
        <v>6</v>
      </c>
      <c r="H1" s="5" t="s">
        <v>7</v>
      </c>
    </row>
    <row r="2" spans="1:8" x14ac:dyDescent="0.3">
      <c r="A2" s="65" t="s">
        <v>8</v>
      </c>
      <c r="B2" s="65"/>
      <c r="C2" s="66"/>
      <c r="D2" s="67"/>
      <c r="E2" s="67"/>
      <c r="F2" s="67"/>
      <c r="G2" s="6"/>
      <c r="H2" s="33"/>
    </row>
    <row r="3" spans="1:8" x14ac:dyDescent="0.3">
      <c r="A3" s="45"/>
      <c r="B3" s="46"/>
      <c r="C3" s="46"/>
      <c r="D3" s="46"/>
      <c r="E3" s="46"/>
      <c r="F3" s="46"/>
      <c r="G3" s="42"/>
      <c r="H3" s="35"/>
    </row>
    <row r="4" spans="1:8" x14ac:dyDescent="0.3">
      <c r="B4" s="46"/>
      <c r="C4" s="46"/>
      <c r="D4" s="46"/>
      <c r="E4" s="46"/>
      <c r="F4" s="46"/>
      <c r="G4" s="42"/>
      <c r="H4" s="35"/>
    </row>
    <row r="5" spans="1:8" ht="27.6" x14ac:dyDescent="0.3">
      <c r="A5" s="68" t="s">
        <v>14</v>
      </c>
      <c r="B5" s="46" t="s">
        <v>189</v>
      </c>
      <c r="C5" s="46" t="s">
        <v>190</v>
      </c>
      <c r="D5" s="46" t="s">
        <v>16</v>
      </c>
      <c r="E5" s="46" t="s">
        <v>12</v>
      </c>
      <c r="F5" s="46">
        <v>5</v>
      </c>
      <c r="G5" s="42"/>
      <c r="H5" s="35"/>
    </row>
    <row r="6" spans="1:8" x14ac:dyDescent="0.3">
      <c r="A6" s="47" t="s">
        <v>17</v>
      </c>
      <c r="B6" s="47"/>
      <c r="C6" s="48"/>
      <c r="D6" s="48"/>
      <c r="E6" s="48"/>
      <c r="F6" s="48"/>
      <c r="G6" s="6"/>
      <c r="H6" s="8"/>
    </row>
    <row r="7" spans="1:8" ht="27.6" x14ac:dyDescent="0.3">
      <c r="A7" s="49">
        <v>3940</v>
      </c>
      <c r="B7" s="137" t="s">
        <v>18</v>
      </c>
      <c r="C7" s="46" t="s">
        <v>19</v>
      </c>
      <c r="D7" s="46" t="s">
        <v>20</v>
      </c>
      <c r="E7" s="46" t="s">
        <v>12</v>
      </c>
      <c r="F7" s="46">
        <v>10</v>
      </c>
      <c r="G7" s="42"/>
      <c r="H7" s="35">
        <f t="shared" ref="H7:H23" si="0">SUM(F7*G7)</f>
        <v>0</v>
      </c>
    </row>
    <row r="8" spans="1:8" ht="41.4" x14ac:dyDescent="0.3">
      <c r="A8" s="68" t="s">
        <v>14</v>
      </c>
      <c r="B8" s="137" t="s">
        <v>21</v>
      </c>
      <c r="C8" s="46" t="s">
        <v>21</v>
      </c>
      <c r="D8" s="46" t="s">
        <v>16</v>
      </c>
      <c r="E8" s="46" t="s">
        <v>12</v>
      </c>
      <c r="F8" s="46">
        <v>5</v>
      </c>
      <c r="G8" s="42"/>
      <c r="H8" s="35"/>
    </row>
    <row r="9" spans="1:8" x14ac:dyDescent="0.3">
      <c r="A9" s="49"/>
      <c r="B9" s="49"/>
      <c r="C9" s="46"/>
      <c r="D9" s="46"/>
      <c r="E9" s="46"/>
      <c r="F9" s="46"/>
      <c r="G9" s="42"/>
      <c r="H9" s="35"/>
    </row>
    <row r="10" spans="1:8" x14ac:dyDescent="0.3">
      <c r="A10" s="47" t="s">
        <v>22</v>
      </c>
      <c r="B10" s="47"/>
      <c r="C10" s="48"/>
      <c r="D10" s="48"/>
      <c r="E10" s="48"/>
      <c r="F10" s="48"/>
      <c r="G10" s="6"/>
      <c r="H10" s="8"/>
    </row>
    <row r="11" spans="1:8" ht="27.6" x14ac:dyDescent="0.3">
      <c r="A11" s="45">
        <v>3966</v>
      </c>
      <c r="B11" s="46" t="s">
        <v>23</v>
      </c>
      <c r="C11" s="46" t="s">
        <v>24</v>
      </c>
      <c r="D11" s="46" t="s">
        <v>11</v>
      </c>
      <c r="E11" s="137" t="s">
        <v>12</v>
      </c>
      <c r="F11" s="49">
        <v>10</v>
      </c>
      <c r="G11" s="60"/>
      <c r="H11" s="35">
        <f t="shared" si="0"/>
        <v>0</v>
      </c>
    </row>
    <row r="12" spans="1:8" ht="41.4" x14ac:dyDescent="0.3">
      <c r="A12" s="68" t="s">
        <v>14</v>
      </c>
      <c r="B12" s="46" t="s">
        <v>25</v>
      </c>
      <c r="C12" s="46" t="s">
        <v>26</v>
      </c>
      <c r="D12" s="46" t="s">
        <v>16</v>
      </c>
      <c r="E12" s="137" t="s">
        <v>12</v>
      </c>
      <c r="F12" s="49">
        <v>5</v>
      </c>
      <c r="G12" s="43"/>
      <c r="H12" s="35"/>
    </row>
    <row r="13" spans="1:8" x14ac:dyDescent="0.3">
      <c r="A13" s="45"/>
      <c r="B13" s="46"/>
      <c r="C13" s="46"/>
      <c r="D13" s="46"/>
      <c r="E13" s="49"/>
      <c r="F13" s="49"/>
      <c r="G13" s="43"/>
      <c r="H13" s="35"/>
    </row>
    <row r="14" spans="1:8" x14ac:dyDescent="0.3">
      <c r="A14" s="47" t="s">
        <v>27</v>
      </c>
      <c r="B14" s="47"/>
      <c r="C14" s="48"/>
      <c r="D14" s="48"/>
      <c r="E14" s="50"/>
      <c r="F14" s="50"/>
      <c r="G14" s="12"/>
      <c r="H14" s="8"/>
    </row>
    <row r="15" spans="1:8" ht="41.4" x14ac:dyDescent="0.3">
      <c r="A15" s="51"/>
      <c r="B15" s="19" t="s">
        <v>28</v>
      </c>
      <c r="C15" s="138" t="s">
        <v>29</v>
      </c>
      <c r="D15" s="137" t="s">
        <v>11</v>
      </c>
      <c r="E15" s="19" t="s">
        <v>30</v>
      </c>
      <c r="F15" s="19">
        <v>10</v>
      </c>
      <c r="G15" s="61"/>
      <c r="H15" s="35">
        <f t="shared" si="0"/>
        <v>0</v>
      </c>
    </row>
    <row r="16" spans="1:8" ht="41.4" x14ac:dyDescent="0.3">
      <c r="A16" s="68" t="s">
        <v>14</v>
      </c>
      <c r="B16" s="19" t="s">
        <v>31</v>
      </c>
      <c r="C16" s="19" t="s">
        <v>32</v>
      </c>
      <c r="D16" s="19" t="s">
        <v>33</v>
      </c>
      <c r="E16" s="19" t="s">
        <v>30</v>
      </c>
      <c r="F16" s="19">
        <v>10</v>
      </c>
      <c r="G16" s="44"/>
      <c r="H16" s="35"/>
    </row>
    <row r="17" spans="1:8" x14ac:dyDescent="0.3">
      <c r="A17" s="51"/>
      <c r="B17" s="19"/>
      <c r="C17" s="19"/>
      <c r="D17" s="19"/>
      <c r="E17" s="19"/>
      <c r="F17" s="19"/>
      <c r="G17" s="44"/>
      <c r="H17" s="35"/>
    </row>
    <row r="18" spans="1:8" x14ac:dyDescent="0.3">
      <c r="A18" s="47" t="s">
        <v>34</v>
      </c>
      <c r="B18" s="52"/>
      <c r="C18" s="53"/>
      <c r="D18" s="53"/>
      <c r="E18" s="54"/>
      <c r="F18" s="54"/>
      <c r="G18" s="15"/>
      <c r="H18" s="8"/>
    </row>
    <row r="19" spans="1:8" ht="41.4" x14ac:dyDescent="0.3">
      <c r="A19" s="51"/>
      <c r="B19" s="55" t="s">
        <v>35</v>
      </c>
      <c r="C19" s="55" t="s">
        <v>36</v>
      </c>
      <c r="D19" s="55" t="s">
        <v>11</v>
      </c>
      <c r="E19" s="55" t="s">
        <v>37</v>
      </c>
      <c r="F19" s="55">
        <v>8</v>
      </c>
      <c r="G19" s="62"/>
      <c r="H19" s="35">
        <f t="shared" si="0"/>
        <v>0</v>
      </c>
    </row>
    <row r="20" spans="1:8" x14ac:dyDescent="0.3">
      <c r="A20" s="56" t="s">
        <v>38</v>
      </c>
      <c r="B20" s="57"/>
      <c r="C20" s="53"/>
      <c r="D20" s="53"/>
      <c r="E20" s="54"/>
      <c r="F20" s="54"/>
      <c r="G20" s="15"/>
      <c r="H20" s="8"/>
    </row>
    <row r="21" spans="1:8" ht="27.6" x14ac:dyDescent="0.3">
      <c r="A21" s="45"/>
      <c r="B21" s="137" t="s">
        <v>39</v>
      </c>
      <c r="C21" s="46" t="s">
        <v>40</v>
      </c>
      <c r="D21" s="46" t="s">
        <v>11</v>
      </c>
      <c r="E21" s="137" t="s">
        <v>12</v>
      </c>
      <c r="F21" s="49">
        <v>8</v>
      </c>
      <c r="G21" s="63"/>
      <c r="H21" s="35">
        <f t="shared" si="0"/>
        <v>0</v>
      </c>
    </row>
    <row r="22" spans="1:8" x14ac:dyDescent="0.3">
      <c r="A22" s="56" t="s">
        <v>41</v>
      </c>
      <c r="B22" s="57"/>
      <c r="C22" s="53"/>
      <c r="D22" s="53"/>
      <c r="E22" s="54"/>
      <c r="F22" s="54"/>
      <c r="G22" s="15"/>
      <c r="H22" s="8"/>
    </row>
    <row r="23" spans="1:8" ht="27.6" x14ac:dyDescent="0.3">
      <c r="A23" s="45"/>
      <c r="B23" s="19" t="s">
        <v>42</v>
      </c>
      <c r="C23" s="58"/>
      <c r="D23" s="18" t="s">
        <v>43</v>
      </c>
      <c r="E23" s="137" t="s">
        <v>12</v>
      </c>
      <c r="F23" s="19">
        <v>10</v>
      </c>
      <c r="G23" s="64"/>
      <c r="H23" s="35">
        <f t="shared" si="0"/>
        <v>0</v>
      </c>
    </row>
    <row r="24" spans="1:8" x14ac:dyDescent="0.3">
      <c r="A24" s="59"/>
      <c r="B24" s="59"/>
      <c r="C24" s="59"/>
      <c r="D24" s="59"/>
      <c r="E24" s="59"/>
      <c r="F24" s="59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216327-B07B-422D-9192-BE56677A4A6E}">
  <dimension ref="A1:J26"/>
  <sheetViews>
    <sheetView workbookViewId="0">
      <selection activeCell="A14" sqref="A14:XFD14"/>
    </sheetView>
  </sheetViews>
  <sheetFormatPr defaultRowHeight="14.4" x14ac:dyDescent="0.3"/>
  <cols>
    <col min="1" max="1" width="7.44140625" customWidth="1"/>
    <col min="2" max="2" width="38.109375" customWidth="1"/>
    <col min="3" max="3" width="34.33203125" customWidth="1"/>
    <col min="4" max="4" width="33.5546875" customWidth="1"/>
    <col min="5" max="5" width="14.88671875" customWidth="1"/>
    <col min="6" max="8" width="13" customWidth="1"/>
    <col min="10" max="10" width="34" customWidth="1"/>
  </cols>
  <sheetData>
    <row r="1" spans="1:10" ht="27.6" x14ac:dyDescent="0.3">
      <c r="A1" s="25" t="s">
        <v>0</v>
      </c>
      <c r="B1" s="26" t="s">
        <v>88</v>
      </c>
      <c r="C1" s="25" t="s">
        <v>2</v>
      </c>
      <c r="D1" s="26" t="s">
        <v>3</v>
      </c>
      <c r="E1" s="27" t="s">
        <v>4</v>
      </c>
      <c r="F1" s="27" t="s">
        <v>5</v>
      </c>
      <c r="G1" s="27" t="s">
        <v>6</v>
      </c>
      <c r="H1" s="25" t="s">
        <v>7</v>
      </c>
    </row>
    <row r="2" spans="1:10" x14ac:dyDescent="0.3">
      <c r="A2" s="65" t="s">
        <v>8</v>
      </c>
      <c r="B2" s="65"/>
      <c r="C2" s="66"/>
      <c r="D2" s="67"/>
      <c r="E2" s="67"/>
      <c r="F2" s="67"/>
      <c r="G2" s="6"/>
      <c r="H2" s="33"/>
    </row>
    <row r="3" spans="1:10" ht="46.8" x14ac:dyDescent="0.3">
      <c r="A3" s="131">
        <v>4844</v>
      </c>
      <c r="B3" s="129" t="s">
        <v>89</v>
      </c>
      <c r="C3" s="129" t="s">
        <v>10</v>
      </c>
      <c r="D3" s="129" t="s">
        <v>11</v>
      </c>
      <c r="E3" s="130" t="s">
        <v>12</v>
      </c>
      <c r="F3" s="49">
        <v>1</v>
      </c>
      <c r="G3" s="60"/>
      <c r="H3" s="38">
        <f>SUM(F3*G3)</f>
        <v>0</v>
      </c>
    </row>
    <row r="4" spans="1:10" s="193" customFormat="1" ht="46.8" x14ac:dyDescent="0.3">
      <c r="A4" s="188">
        <v>260</v>
      </c>
      <c r="B4" s="189" t="s">
        <v>213</v>
      </c>
      <c r="C4" s="190" t="s">
        <v>214</v>
      </c>
      <c r="D4" s="189" t="s">
        <v>207</v>
      </c>
      <c r="E4" s="191" t="s">
        <v>12</v>
      </c>
      <c r="F4" s="192">
        <v>1</v>
      </c>
      <c r="G4" s="165"/>
      <c r="H4" s="163"/>
    </row>
    <row r="5" spans="1:10" ht="46.8" x14ac:dyDescent="0.3">
      <c r="A5" s="68" t="s">
        <v>14</v>
      </c>
      <c r="B5" s="129" t="s">
        <v>90</v>
      </c>
      <c r="C5" s="129" t="s">
        <v>91</v>
      </c>
      <c r="D5" s="129" t="s">
        <v>16</v>
      </c>
      <c r="E5" s="130" t="s">
        <v>12</v>
      </c>
      <c r="F5" s="49">
        <v>0</v>
      </c>
      <c r="G5" s="60"/>
      <c r="H5" s="38"/>
      <c r="J5" t="s">
        <v>194</v>
      </c>
    </row>
    <row r="6" spans="1:10" x14ac:dyDescent="0.3">
      <c r="A6" s="49"/>
      <c r="B6" s="59"/>
      <c r="C6" s="59"/>
      <c r="D6" s="59"/>
      <c r="E6" s="49"/>
      <c r="F6" s="49"/>
      <c r="G6" s="60"/>
      <c r="H6" s="38"/>
    </row>
    <row r="7" spans="1:10" x14ac:dyDescent="0.3">
      <c r="A7" s="47" t="s">
        <v>17</v>
      </c>
      <c r="B7" s="47"/>
      <c r="C7" s="48"/>
      <c r="D7" s="48"/>
      <c r="E7" s="48"/>
      <c r="F7" s="48"/>
      <c r="G7" s="6"/>
      <c r="H7" s="10"/>
    </row>
    <row r="8" spans="1:10" ht="46.8" x14ac:dyDescent="0.3">
      <c r="A8" s="132">
        <v>4800</v>
      </c>
      <c r="B8" s="129" t="s">
        <v>92</v>
      </c>
      <c r="C8" s="129" t="s">
        <v>72</v>
      </c>
      <c r="D8" s="129" t="s">
        <v>20</v>
      </c>
      <c r="E8" s="129" t="s">
        <v>12</v>
      </c>
      <c r="F8" s="49">
        <v>1</v>
      </c>
      <c r="G8" s="60"/>
      <c r="H8" s="38">
        <f t="shared" ref="H8:H26" si="0">SUM(F8*G8)</f>
        <v>0</v>
      </c>
    </row>
    <row r="9" spans="1:10" s="161" customFormat="1" ht="46.8" x14ac:dyDescent="0.3">
      <c r="A9" s="194">
        <v>275</v>
      </c>
      <c r="B9" s="189" t="s">
        <v>215</v>
      </c>
      <c r="C9" s="190" t="s">
        <v>203</v>
      </c>
      <c r="D9" s="189" t="s">
        <v>143</v>
      </c>
      <c r="E9" s="191" t="s">
        <v>96</v>
      </c>
      <c r="F9" s="162">
        <v>1</v>
      </c>
      <c r="G9" s="165"/>
      <c r="H9" s="163"/>
    </row>
    <row r="10" spans="1:10" ht="62.4" x14ac:dyDescent="0.3">
      <c r="A10" s="68" t="s">
        <v>14</v>
      </c>
      <c r="B10" s="129" t="s">
        <v>93</v>
      </c>
      <c r="C10" s="130" t="s">
        <v>72</v>
      </c>
      <c r="D10" s="129" t="s">
        <v>16</v>
      </c>
      <c r="E10" s="130" t="s">
        <v>12</v>
      </c>
      <c r="F10" s="49">
        <v>0</v>
      </c>
      <c r="G10" s="60"/>
      <c r="H10" s="38"/>
    </row>
    <row r="11" spans="1:10" x14ac:dyDescent="0.3">
      <c r="A11" s="49"/>
      <c r="B11" s="59"/>
      <c r="C11" s="59"/>
      <c r="D11" s="59"/>
      <c r="E11" s="49"/>
      <c r="F11" s="49"/>
      <c r="G11" s="60"/>
      <c r="H11" s="38"/>
    </row>
    <row r="12" spans="1:10" x14ac:dyDescent="0.3">
      <c r="A12" s="47" t="s">
        <v>22</v>
      </c>
      <c r="B12" s="47"/>
      <c r="C12" s="48"/>
      <c r="D12" s="48"/>
      <c r="E12" s="48"/>
      <c r="F12" s="48"/>
      <c r="G12" s="6"/>
      <c r="H12" s="10"/>
    </row>
    <row r="13" spans="1:10" s="187" customFormat="1" ht="46.8" x14ac:dyDescent="0.3">
      <c r="A13" s="195">
        <v>4775</v>
      </c>
      <c r="B13" s="196" t="s">
        <v>94</v>
      </c>
      <c r="C13" s="196" t="s">
        <v>95</v>
      </c>
      <c r="D13" s="196" t="s">
        <v>11</v>
      </c>
      <c r="E13" s="197" t="s">
        <v>96</v>
      </c>
      <c r="F13" s="186">
        <v>1</v>
      </c>
      <c r="G13" s="60"/>
      <c r="H13" s="38">
        <f t="shared" si="0"/>
        <v>0</v>
      </c>
    </row>
    <row r="14" spans="1:10" s="193" customFormat="1" ht="62.4" x14ac:dyDescent="0.3">
      <c r="A14" s="188">
        <v>284</v>
      </c>
      <c r="B14" s="189" t="s">
        <v>216</v>
      </c>
      <c r="C14" s="190" t="s">
        <v>217</v>
      </c>
      <c r="D14" s="189" t="s">
        <v>143</v>
      </c>
      <c r="E14" s="191" t="s">
        <v>96</v>
      </c>
      <c r="F14" s="192">
        <v>1</v>
      </c>
      <c r="G14" s="165"/>
      <c r="H14" s="163"/>
    </row>
    <row r="15" spans="1:10" ht="62.4" x14ac:dyDescent="0.3">
      <c r="A15" s="68" t="s">
        <v>14</v>
      </c>
      <c r="B15" s="129" t="s">
        <v>97</v>
      </c>
      <c r="C15" s="130" t="s">
        <v>98</v>
      </c>
      <c r="D15" s="129" t="s">
        <v>16</v>
      </c>
      <c r="E15" s="130" t="s">
        <v>12</v>
      </c>
      <c r="F15" s="49">
        <v>0</v>
      </c>
      <c r="G15" s="60"/>
      <c r="H15" s="38"/>
    </row>
    <row r="16" spans="1:10" ht="15.6" x14ac:dyDescent="0.3">
      <c r="A16" s="49">
        <v>11921</v>
      </c>
      <c r="B16" s="134" t="s">
        <v>99</v>
      </c>
      <c r="C16" s="46"/>
      <c r="D16" s="46"/>
      <c r="E16" s="49"/>
      <c r="F16" s="49">
        <v>2</v>
      </c>
      <c r="G16" s="60"/>
      <c r="H16" s="38"/>
    </row>
    <row r="17" spans="1:8" x14ac:dyDescent="0.3">
      <c r="A17" s="47" t="s">
        <v>27</v>
      </c>
      <c r="B17" s="47"/>
      <c r="C17" s="48"/>
      <c r="D17" s="48"/>
      <c r="E17" s="48"/>
      <c r="F17" s="48"/>
      <c r="G17" s="6"/>
      <c r="H17" s="10"/>
    </row>
    <row r="18" spans="1:8" ht="46.8" x14ac:dyDescent="0.3">
      <c r="A18" s="49">
        <v>4650</v>
      </c>
      <c r="B18" s="129" t="s">
        <v>100</v>
      </c>
      <c r="C18" s="129" t="s">
        <v>101</v>
      </c>
      <c r="D18" s="129" t="s">
        <v>102</v>
      </c>
      <c r="E18" s="129" t="s">
        <v>81</v>
      </c>
      <c r="F18" s="49">
        <v>2</v>
      </c>
      <c r="G18" s="60"/>
      <c r="H18" s="38">
        <f t="shared" si="0"/>
        <v>0</v>
      </c>
    </row>
    <row r="19" spans="1:8" ht="62.4" x14ac:dyDescent="0.3">
      <c r="A19" s="68" t="s">
        <v>14</v>
      </c>
      <c r="B19" s="129" t="s">
        <v>103</v>
      </c>
      <c r="C19" s="130" t="s">
        <v>101</v>
      </c>
      <c r="D19" s="129" t="s">
        <v>104</v>
      </c>
      <c r="E19" s="130" t="s">
        <v>30</v>
      </c>
      <c r="F19" s="49">
        <v>1</v>
      </c>
      <c r="G19" s="60"/>
      <c r="H19" s="38"/>
    </row>
    <row r="20" spans="1:8" x14ac:dyDescent="0.3">
      <c r="A20" s="49"/>
      <c r="B20" s="49"/>
      <c r="C20" s="49"/>
      <c r="D20" s="46"/>
      <c r="E20" s="49"/>
      <c r="F20" s="49"/>
      <c r="G20" s="60"/>
      <c r="H20" s="38"/>
    </row>
    <row r="21" spans="1:8" x14ac:dyDescent="0.3">
      <c r="A21" s="11" t="s">
        <v>34</v>
      </c>
      <c r="B21" s="76"/>
      <c r="C21" s="36"/>
      <c r="D21" s="37"/>
      <c r="E21" s="24"/>
      <c r="F21" s="24"/>
      <c r="G21" s="15"/>
      <c r="H21" s="10"/>
    </row>
    <row r="22" spans="1:8" ht="46.8" x14ac:dyDescent="0.3">
      <c r="A22" s="10">
        <v>4464</v>
      </c>
      <c r="B22" s="129" t="s">
        <v>105</v>
      </c>
      <c r="C22" s="129" t="s">
        <v>106</v>
      </c>
      <c r="D22" s="129" t="s">
        <v>107</v>
      </c>
      <c r="E22" s="130" t="s">
        <v>108</v>
      </c>
      <c r="F22" s="9">
        <v>2</v>
      </c>
      <c r="G22" s="34"/>
      <c r="H22" s="38">
        <f t="shared" si="0"/>
        <v>0</v>
      </c>
    </row>
    <row r="23" spans="1:8" x14ac:dyDescent="0.3">
      <c r="A23" s="16" t="s">
        <v>38</v>
      </c>
      <c r="B23" s="17"/>
      <c r="C23" s="13"/>
      <c r="D23" s="14"/>
      <c r="E23" s="15"/>
      <c r="F23" s="15"/>
      <c r="G23" s="15"/>
      <c r="H23" s="10"/>
    </row>
    <row r="24" spans="1:8" ht="31.2" x14ac:dyDescent="0.3">
      <c r="A24" s="10">
        <v>4743</v>
      </c>
      <c r="B24" s="129" t="s">
        <v>109</v>
      </c>
      <c r="C24" s="129" t="s">
        <v>87</v>
      </c>
      <c r="D24" s="129" t="s">
        <v>11</v>
      </c>
      <c r="E24" s="129" t="s">
        <v>12</v>
      </c>
      <c r="F24" s="9">
        <v>1</v>
      </c>
      <c r="G24" s="34"/>
      <c r="H24" s="38">
        <f t="shared" si="0"/>
        <v>0</v>
      </c>
    </row>
    <row r="25" spans="1:8" x14ac:dyDescent="0.3">
      <c r="A25" s="16" t="s">
        <v>41</v>
      </c>
      <c r="B25" s="17"/>
      <c r="C25" s="13"/>
      <c r="D25" s="14"/>
      <c r="E25" s="15"/>
      <c r="F25" s="15"/>
      <c r="G25" s="15"/>
      <c r="H25" s="10"/>
    </row>
    <row r="26" spans="1:8" ht="46.8" x14ac:dyDescent="0.3">
      <c r="A26" s="133">
        <v>420</v>
      </c>
      <c r="B26" s="129" t="s">
        <v>110</v>
      </c>
      <c r="C26" s="30"/>
      <c r="D26" s="129" t="s">
        <v>61</v>
      </c>
      <c r="E26" s="130" t="s">
        <v>12</v>
      </c>
      <c r="F26" s="28">
        <v>2</v>
      </c>
      <c r="G26" s="39"/>
      <c r="H26" s="38">
        <f t="shared" si="0"/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1078F0-0FCA-4EF4-82FA-57A73C41E842}">
  <dimension ref="A1:H26"/>
  <sheetViews>
    <sheetView workbookViewId="0">
      <selection activeCell="A14" sqref="A14:XFD14"/>
    </sheetView>
  </sheetViews>
  <sheetFormatPr defaultRowHeight="14.4" x14ac:dyDescent="0.3"/>
  <cols>
    <col min="1" max="1" width="7.44140625" customWidth="1"/>
    <col min="2" max="2" width="38.109375" customWidth="1"/>
    <col min="3" max="3" width="34.33203125" customWidth="1"/>
    <col min="4" max="4" width="33.5546875" customWidth="1"/>
    <col min="5" max="5" width="14.88671875" customWidth="1"/>
    <col min="6" max="8" width="13" customWidth="1"/>
  </cols>
  <sheetData>
    <row r="1" spans="1:8" ht="27.6" x14ac:dyDescent="0.3">
      <c r="A1" s="25" t="s">
        <v>0</v>
      </c>
      <c r="B1" s="26" t="s">
        <v>88</v>
      </c>
      <c r="C1" s="25" t="s">
        <v>2</v>
      </c>
      <c r="D1" s="26" t="s">
        <v>3</v>
      </c>
      <c r="E1" s="27" t="s">
        <v>4</v>
      </c>
      <c r="F1" s="27" t="s">
        <v>5</v>
      </c>
      <c r="G1" s="27" t="s">
        <v>6</v>
      </c>
      <c r="H1" s="25" t="s">
        <v>7</v>
      </c>
    </row>
    <row r="2" spans="1:8" x14ac:dyDescent="0.3">
      <c r="A2" s="65" t="s">
        <v>8</v>
      </c>
      <c r="B2" s="65"/>
      <c r="C2" s="66"/>
      <c r="D2" s="67"/>
      <c r="E2" s="67"/>
      <c r="F2" s="67"/>
      <c r="G2" s="6"/>
      <c r="H2" s="33"/>
    </row>
    <row r="3" spans="1:8" ht="46.8" x14ac:dyDescent="0.3">
      <c r="A3" s="49">
        <v>4844</v>
      </c>
      <c r="B3" s="85" t="s">
        <v>89</v>
      </c>
      <c r="C3" s="116" t="s">
        <v>10</v>
      </c>
      <c r="D3" s="115" t="s">
        <v>11</v>
      </c>
      <c r="E3" s="115" t="s">
        <v>12</v>
      </c>
      <c r="F3" s="49">
        <v>6</v>
      </c>
      <c r="G3" s="60"/>
      <c r="H3" s="38">
        <f>SUM(F3*G3)</f>
        <v>0</v>
      </c>
    </row>
    <row r="4" spans="1:8" s="193" customFormat="1" ht="46.8" x14ac:dyDescent="0.3">
      <c r="A4" s="188">
        <v>260</v>
      </c>
      <c r="B4" s="189" t="s">
        <v>213</v>
      </c>
      <c r="C4" s="190" t="s">
        <v>214</v>
      </c>
      <c r="D4" s="189" t="s">
        <v>207</v>
      </c>
      <c r="E4" s="191" t="s">
        <v>12</v>
      </c>
      <c r="F4" s="192">
        <v>2</v>
      </c>
      <c r="G4" s="165"/>
      <c r="H4" s="163"/>
    </row>
    <row r="5" spans="1:8" ht="46.8" x14ac:dyDescent="0.3">
      <c r="A5" s="68" t="s">
        <v>14</v>
      </c>
      <c r="B5" s="85" t="s">
        <v>90</v>
      </c>
      <c r="C5" s="85" t="s">
        <v>91</v>
      </c>
      <c r="D5" s="85" t="s">
        <v>16</v>
      </c>
      <c r="E5" s="115" t="s">
        <v>12</v>
      </c>
      <c r="F5" s="49">
        <v>3</v>
      </c>
      <c r="G5" s="60"/>
      <c r="H5" s="38"/>
    </row>
    <row r="6" spans="1:8" x14ac:dyDescent="0.3">
      <c r="A6" s="49"/>
      <c r="B6" s="59"/>
      <c r="C6" s="59"/>
      <c r="D6" s="59"/>
      <c r="E6" s="49"/>
      <c r="F6" s="49"/>
      <c r="G6" s="60"/>
      <c r="H6" s="38"/>
    </row>
    <row r="7" spans="1:8" x14ac:dyDescent="0.3">
      <c r="A7" s="47" t="s">
        <v>17</v>
      </c>
      <c r="B7" s="47"/>
      <c r="C7" s="48"/>
      <c r="D7" s="48"/>
      <c r="E7" s="48"/>
      <c r="F7" s="48"/>
      <c r="G7" s="6"/>
      <c r="H7" s="10"/>
    </row>
    <row r="8" spans="1:8" ht="46.8" x14ac:dyDescent="0.3">
      <c r="A8" s="49">
        <v>4800</v>
      </c>
      <c r="B8" s="85" t="s">
        <v>92</v>
      </c>
      <c r="C8" s="85" t="s">
        <v>72</v>
      </c>
      <c r="D8" s="85" t="s">
        <v>20</v>
      </c>
      <c r="E8" s="115" t="s">
        <v>12</v>
      </c>
      <c r="F8" s="49">
        <v>6</v>
      </c>
      <c r="G8" s="60"/>
      <c r="H8" s="38">
        <f t="shared" ref="H8:H26" si="0">SUM(F8*G8)</f>
        <v>0</v>
      </c>
    </row>
    <row r="9" spans="1:8" s="161" customFormat="1" ht="46.8" x14ac:dyDescent="0.3">
      <c r="A9" s="194">
        <v>275</v>
      </c>
      <c r="B9" s="189" t="s">
        <v>215</v>
      </c>
      <c r="C9" s="190" t="s">
        <v>203</v>
      </c>
      <c r="D9" s="189" t="s">
        <v>143</v>
      </c>
      <c r="E9" s="191" t="s">
        <v>96</v>
      </c>
      <c r="F9" s="162">
        <v>2</v>
      </c>
      <c r="G9" s="165"/>
      <c r="H9" s="163"/>
    </row>
    <row r="10" spans="1:8" ht="62.4" x14ac:dyDescent="0.3">
      <c r="A10" s="68" t="s">
        <v>14</v>
      </c>
      <c r="B10" s="85" t="s">
        <v>93</v>
      </c>
      <c r="C10" s="85" t="s">
        <v>72</v>
      </c>
      <c r="D10" s="85" t="s">
        <v>16</v>
      </c>
      <c r="E10" s="115" t="s">
        <v>12</v>
      </c>
      <c r="F10" s="49">
        <v>3</v>
      </c>
      <c r="G10" s="60"/>
      <c r="H10" s="38"/>
    </row>
    <row r="11" spans="1:8" x14ac:dyDescent="0.3">
      <c r="A11" s="49"/>
      <c r="B11" s="59"/>
      <c r="C11" s="59"/>
      <c r="D11" s="59"/>
      <c r="E11" s="49"/>
      <c r="F11" s="49"/>
      <c r="G11" s="60"/>
      <c r="H11" s="38"/>
    </row>
    <row r="12" spans="1:8" x14ac:dyDescent="0.3">
      <c r="A12" s="47" t="s">
        <v>22</v>
      </c>
      <c r="B12" s="47"/>
      <c r="C12" s="48"/>
      <c r="D12" s="48"/>
      <c r="E12" s="48"/>
      <c r="F12" s="48"/>
      <c r="G12" s="6"/>
      <c r="H12" s="10"/>
    </row>
    <row r="13" spans="1:8" ht="46.8" x14ac:dyDescent="0.3">
      <c r="A13" s="49">
        <v>4775</v>
      </c>
      <c r="B13" s="85" t="s">
        <v>94</v>
      </c>
      <c r="C13" s="115" t="s">
        <v>95</v>
      </c>
      <c r="D13" s="115" t="s">
        <v>11</v>
      </c>
      <c r="E13" s="115" t="s">
        <v>12</v>
      </c>
      <c r="F13" s="49">
        <v>6</v>
      </c>
      <c r="G13" s="60"/>
      <c r="H13" s="38">
        <f t="shared" si="0"/>
        <v>0</v>
      </c>
    </row>
    <row r="14" spans="1:8" s="193" customFormat="1" ht="62.4" x14ac:dyDescent="0.3">
      <c r="A14" s="188">
        <v>284</v>
      </c>
      <c r="B14" s="189" t="s">
        <v>216</v>
      </c>
      <c r="C14" s="190" t="s">
        <v>217</v>
      </c>
      <c r="D14" s="189" t="s">
        <v>143</v>
      </c>
      <c r="E14" s="191" t="s">
        <v>96</v>
      </c>
      <c r="F14" s="192">
        <v>2</v>
      </c>
      <c r="G14" s="165"/>
      <c r="H14" s="163"/>
    </row>
    <row r="15" spans="1:8" ht="62.4" x14ac:dyDescent="0.3">
      <c r="A15" s="68" t="s">
        <v>14</v>
      </c>
      <c r="B15" s="85" t="s">
        <v>97</v>
      </c>
      <c r="C15" s="86" t="s">
        <v>98</v>
      </c>
      <c r="D15" s="85" t="s">
        <v>16</v>
      </c>
      <c r="E15" s="115" t="s">
        <v>12</v>
      </c>
      <c r="F15" s="49">
        <v>3</v>
      </c>
      <c r="G15" s="60"/>
      <c r="H15" s="38"/>
    </row>
    <row r="16" spans="1:8" ht="15.6" x14ac:dyDescent="0.3">
      <c r="A16" s="49">
        <v>11921</v>
      </c>
      <c r="B16" s="134" t="s">
        <v>99</v>
      </c>
      <c r="C16" s="46"/>
      <c r="D16" s="46"/>
      <c r="E16" s="49"/>
      <c r="F16" s="49">
        <v>8</v>
      </c>
      <c r="G16" s="60"/>
      <c r="H16" s="38"/>
    </row>
    <row r="17" spans="1:8" x14ac:dyDescent="0.3">
      <c r="A17" s="47" t="s">
        <v>27</v>
      </c>
      <c r="B17" s="47"/>
      <c r="C17" s="48"/>
      <c r="D17" s="48"/>
      <c r="E17" s="48"/>
      <c r="F17" s="48"/>
      <c r="G17" s="6"/>
      <c r="H17" s="10"/>
    </row>
    <row r="18" spans="1:8" ht="46.8" x14ac:dyDescent="0.3">
      <c r="A18" s="49">
        <v>4650</v>
      </c>
      <c r="B18" s="85" t="s">
        <v>100</v>
      </c>
      <c r="C18" s="85" t="s">
        <v>101</v>
      </c>
      <c r="D18" s="85" t="s">
        <v>102</v>
      </c>
      <c r="E18" s="85" t="s">
        <v>81</v>
      </c>
      <c r="F18" s="49">
        <v>8</v>
      </c>
      <c r="G18" s="60"/>
      <c r="H18" s="38">
        <f t="shared" si="0"/>
        <v>0</v>
      </c>
    </row>
    <row r="19" spans="1:8" ht="62.4" x14ac:dyDescent="0.3">
      <c r="A19" s="68" t="s">
        <v>14</v>
      </c>
      <c r="B19" s="85" t="s">
        <v>103</v>
      </c>
      <c r="C19" s="85" t="s">
        <v>101</v>
      </c>
      <c r="D19" s="85" t="s">
        <v>104</v>
      </c>
      <c r="E19" s="85" t="s">
        <v>81</v>
      </c>
      <c r="F19" s="49">
        <v>6</v>
      </c>
      <c r="G19" s="60"/>
      <c r="H19" s="38"/>
    </row>
    <row r="20" spans="1:8" x14ac:dyDescent="0.3">
      <c r="A20" s="49"/>
      <c r="B20" s="49"/>
      <c r="C20" s="49"/>
      <c r="D20" s="46"/>
      <c r="E20" s="49"/>
      <c r="F20" s="49"/>
      <c r="G20" s="60"/>
      <c r="H20" s="38"/>
    </row>
    <row r="21" spans="1:8" x14ac:dyDescent="0.3">
      <c r="A21" s="11" t="s">
        <v>34</v>
      </c>
      <c r="B21" s="76"/>
      <c r="C21" s="36"/>
      <c r="D21" s="37"/>
      <c r="E21" s="24"/>
      <c r="F21" s="24"/>
      <c r="G21" s="15"/>
      <c r="H21" s="10"/>
    </row>
    <row r="22" spans="1:8" ht="46.8" x14ac:dyDescent="0.3">
      <c r="A22" s="10">
        <v>4464</v>
      </c>
      <c r="B22" s="85" t="s">
        <v>105</v>
      </c>
      <c r="C22" s="85" t="s">
        <v>106</v>
      </c>
      <c r="D22" s="85" t="s">
        <v>107</v>
      </c>
      <c r="E22" s="86" t="s">
        <v>108</v>
      </c>
      <c r="F22" s="9">
        <v>7</v>
      </c>
      <c r="G22" s="34"/>
      <c r="H22" s="38">
        <f t="shared" si="0"/>
        <v>0</v>
      </c>
    </row>
    <row r="23" spans="1:8" x14ac:dyDescent="0.3">
      <c r="A23" s="16" t="s">
        <v>38</v>
      </c>
      <c r="B23" s="17"/>
      <c r="C23" s="13"/>
      <c r="D23" s="14"/>
      <c r="E23" s="15"/>
      <c r="F23" s="15"/>
      <c r="G23" s="15"/>
      <c r="H23" s="10"/>
    </row>
    <row r="24" spans="1:8" ht="31.2" x14ac:dyDescent="0.3">
      <c r="A24" s="10">
        <v>4743</v>
      </c>
      <c r="B24" s="85" t="s">
        <v>109</v>
      </c>
      <c r="C24" s="85" t="s">
        <v>87</v>
      </c>
      <c r="D24" s="85" t="s">
        <v>107</v>
      </c>
      <c r="E24" s="85" t="s">
        <v>12</v>
      </c>
      <c r="F24" s="9">
        <v>6</v>
      </c>
      <c r="G24" s="34"/>
      <c r="H24" s="38">
        <f t="shared" si="0"/>
        <v>0</v>
      </c>
    </row>
    <row r="25" spans="1:8" x14ac:dyDescent="0.3">
      <c r="A25" s="16" t="s">
        <v>41</v>
      </c>
      <c r="B25" s="17"/>
      <c r="C25" s="13"/>
      <c r="D25" s="14"/>
      <c r="E25" s="15"/>
      <c r="F25" s="15"/>
      <c r="G25" s="15"/>
      <c r="H25" s="10"/>
    </row>
    <row r="26" spans="1:8" ht="46.8" x14ac:dyDescent="0.3">
      <c r="A26" s="29">
        <v>420</v>
      </c>
      <c r="B26" s="85" t="s">
        <v>110</v>
      </c>
      <c r="C26" s="30"/>
      <c r="D26" s="85" t="s">
        <v>61</v>
      </c>
      <c r="E26" s="85" t="s">
        <v>12</v>
      </c>
      <c r="F26" s="28">
        <v>8</v>
      </c>
      <c r="G26" s="39"/>
      <c r="H26" s="38">
        <f t="shared" si="0"/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06DFAA-BDC4-49DF-8576-10A35B5B5C61}">
  <dimension ref="A1:H26"/>
  <sheetViews>
    <sheetView workbookViewId="0">
      <selection activeCell="F19" sqref="F19"/>
    </sheetView>
  </sheetViews>
  <sheetFormatPr defaultRowHeight="14.4" x14ac:dyDescent="0.3"/>
  <cols>
    <col min="1" max="1" width="7.44140625" customWidth="1"/>
    <col min="2" max="2" width="38.109375" customWidth="1"/>
    <col min="3" max="3" width="34.33203125" customWidth="1"/>
    <col min="4" max="4" width="33.5546875" customWidth="1"/>
    <col min="5" max="5" width="14.88671875" customWidth="1"/>
    <col min="6" max="8" width="13" customWidth="1"/>
  </cols>
  <sheetData>
    <row r="1" spans="1:8" ht="27.6" x14ac:dyDescent="0.3">
      <c r="A1" s="25" t="s">
        <v>0</v>
      </c>
      <c r="B1" s="26" t="s">
        <v>88</v>
      </c>
      <c r="C1" s="25" t="s">
        <v>2</v>
      </c>
      <c r="D1" s="26" t="s">
        <v>3</v>
      </c>
      <c r="E1" s="27" t="s">
        <v>4</v>
      </c>
      <c r="F1" s="27" t="s">
        <v>5</v>
      </c>
      <c r="G1" s="27" t="s">
        <v>6</v>
      </c>
      <c r="H1" s="25" t="s">
        <v>7</v>
      </c>
    </row>
    <row r="2" spans="1:8" x14ac:dyDescent="0.3">
      <c r="A2" s="65" t="s">
        <v>8</v>
      </c>
      <c r="B2" s="65"/>
      <c r="C2" s="66"/>
      <c r="D2" s="67"/>
      <c r="E2" s="67"/>
      <c r="F2" s="67"/>
      <c r="G2" s="6"/>
      <c r="H2" s="33"/>
    </row>
    <row r="3" spans="1:8" ht="46.8" x14ac:dyDescent="0.3">
      <c r="A3" s="104">
        <v>4844</v>
      </c>
      <c r="B3" s="85" t="s">
        <v>89</v>
      </c>
      <c r="C3" s="116" t="s">
        <v>10</v>
      </c>
      <c r="D3" s="115" t="s">
        <v>11</v>
      </c>
      <c r="E3" s="115" t="s">
        <v>12</v>
      </c>
      <c r="F3" s="49">
        <v>0</v>
      </c>
      <c r="G3" s="60"/>
      <c r="H3" s="38">
        <f>SUM(F3*G3)</f>
        <v>0</v>
      </c>
    </row>
    <row r="4" spans="1:8" s="193" customFormat="1" ht="46.8" x14ac:dyDescent="0.3">
      <c r="A4" s="188">
        <v>260</v>
      </c>
      <c r="B4" s="189" t="s">
        <v>213</v>
      </c>
      <c r="C4" s="190" t="s">
        <v>214</v>
      </c>
      <c r="D4" s="189" t="s">
        <v>207</v>
      </c>
      <c r="E4" s="191" t="s">
        <v>12</v>
      </c>
      <c r="F4" s="192">
        <v>1</v>
      </c>
      <c r="G4" s="165"/>
      <c r="H4" s="163"/>
    </row>
    <row r="5" spans="1:8" ht="46.8" x14ac:dyDescent="0.3">
      <c r="A5" s="68" t="s">
        <v>14</v>
      </c>
      <c r="B5" s="85" t="s">
        <v>90</v>
      </c>
      <c r="C5" s="85" t="s">
        <v>91</v>
      </c>
      <c r="D5" s="85" t="s">
        <v>16</v>
      </c>
      <c r="E5" s="86" t="s">
        <v>12</v>
      </c>
      <c r="F5" s="49">
        <v>0</v>
      </c>
      <c r="G5" s="60"/>
      <c r="H5" s="38"/>
    </row>
    <row r="6" spans="1:8" x14ac:dyDescent="0.3">
      <c r="A6" s="49"/>
      <c r="B6" s="59"/>
      <c r="C6" s="59"/>
      <c r="D6" s="59"/>
      <c r="E6" s="49"/>
      <c r="F6" s="49"/>
      <c r="G6" s="60"/>
      <c r="H6" s="38"/>
    </row>
    <row r="7" spans="1:8" x14ac:dyDescent="0.3">
      <c r="A7" s="47" t="s">
        <v>17</v>
      </c>
      <c r="B7" s="47"/>
      <c r="C7" s="48"/>
      <c r="D7" s="48"/>
      <c r="E7" s="48"/>
      <c r="F7" s="48"/>
      <c r="G7" s="6"/>
      <c r="H7" s="10"/>
    </row>
    <row r="8" spans="1:8" ht="46.8" x14ac:dyDescent="0.3">
      <c r="A8" s="103">
        <v>4800</v>
      </c>
      <c r="B8" s="85" t="s">
        <v>92</v>
      </c>
      <c r="C8" s="85" t="s">
        <v>72</v>
      </c>
      <c r="D8" s="85" t="s">
        <v>20</v>
      </c>
      <c r="E8" s="85" t="s">
        <v>12</v>
      </c>
      <c r="F8" s="49">
        <v>0</v>
      </c>
      <c r="G8" s="60"/>
      <c r="H8" s="38">
        <f t="shared" ref="H8:H26" si="0">SUM(F8*G8)</f>
        <v>0</v>
      </c>
    </row>
    <row r="9" spans="1:8" s="161" customFormat="1" ht="46.8" x14ac:dyDescent="0.3">
      <c r="A9" s="194">
        <v>275</v>
      </c>
      <c r="B9" s="189" t="s">
        <v>215</v>
      </c>
      <c r="C9" s="190" t="s">
        <v>203</v>
      </c>
      <c r="D9" s="189" t="s">
        <v>143</v>
      </c>
      <c r="E9" s="191" t="s">
        <v>96</v>
      </c>
      <c r="F9" s="162">
        <v>1</v>
      </c>
      <c r="G9" s="165"/>
      <c r="H9" s="163"/>
    </row>
    <row r="10" spans="1:8" ht="62.4" x14ac:dyDescent="0.3">
      <c r="A10" s="68" t="s">
        <v>14</v>
      </c>
      <c r="B10" s="85" t="s">
        <v>93</v>
      </c>
      <c r="C10" s="86" t="s">
        <v>72</v>
      </c>
      <c r="D10" s="85" t="s">
        <v>16</v>
      </c>
      <c r="E10" s="86" t="s">
        <v>12</v>
      </c>
      <c r="F10" s="49">
        <v>0</v>
      </c>
      <c r="G10" s="60"/>
      <c r="H10" s="38"/>
    </row>
    <row r="11" spans="1:8" x14ac:dyDescent="0.3">
      <c r="A11" s="49"/>
      <c r="B11" s="59"/>
      <c r="C11" s="59"/>
      <c r="D11" s="59"/>
      <c r="E11" s="49"/>
      <c r="F11" s="49"/>
      <c r="G11" s="60"/>
      <c r="H11" s="38"/>
    </row>
    <row r="12" spans="1:8" x14ac:dyDescent="0.3">
      <c r="A12" s="47" t="s">
        <v>22</v>
      </c>
      <c r="B12" s="47"/>
      <c r="C12" s="48"/>
      <c r="D12" s="48"/>
      <c r="E12" s="48"/>
      <c r="F12" s="48"/>
      <c r="G12" s="6"/>
      <c r="H12" s="10"/>
    </row>
    <row r="13" spans="1:8" ht="46.8" x14ac:dyDescent="0.3">
      <c r="A13" s="198">
        <v>4775</v>
      </c>
      <c r="B13" s="85" t="s">
        <v>94</v>
      </c>
      <c r="C13" s="115" t="s">
        <v>95</v>
      </c>
      <c r="D13" s="115" t="s">
        <v>11</v>
      </c>
      <c r="E13" s="115" t="s">
        <v>12</v>
      </c>
      <c r="F13" s="49">
        <v>0</v>
      </c>
      <c r="G13" s="60"/>
      <c r="H13" s="38">
        <f t="shared" si="0"/>
        <v>0</v>
      </c>
    </row>
    <row r="14" spans="1:8" s="193" customFormat="1" ht="62.4" x14ac:dyDescent="0.3">
      <c r="A14" s="188">
        <v>284</v>
      </c>
      <c r="B14" s="189" t="s">
        <v>216</v>
      </c>
      <c r="C14" s="190" t="s">
        <v>217</v>
      </c>
      <c r="D14" s="189" t="s">
        <v>143</v>
      </c>
      <c r="E14" s="191" t="s">
        <v>96</v>
      </c>
      <c r="F14" s="192">
        <v>1</v>
      </c>
      <c r="G14" s="165"/>
      <c r="H14" s="163"/>
    </row>
    <row r="15" spans="1:8" ht="62.4" x14ac:dyDescent="0.3">
      <c r="A15" s="68" t="s">
        <v>14</v>
      </c>
      <c r="B15" s="85" t="s">
        <v>97</v>
      </c>
      <c r="C15" s="86" t="s">
        <v>98</v>
      </c>
      <c r="D15" s="85" t="s">
        <v>16</v>
      </c>
      <c r="E15" s="86" t="s">
        <v>12</v>
      </c>
      <c r="F15" s="49">
        <v>0</v>
      </c>
      <c r="G15" s="60"/>
      <c r="H15" s="38"/>
    </row>
    <row r="16" spans="1:8" ht="15.6" x14ac:dyDescent="0.3">
      <c r="A16" s="49">
        <v>11921</v>
      </c>
      <c r="B16" s="134" t="s">
        <v>99</v>
      </c>
      <c r="C16" s="46"/>
      <c r="D16" s="46"/>
      <c r="E16" s="49"/>
      <c r="F16" s="49">
        <v>1</v>
      </c>
      <c r="G16" s="60"/>
      <c r="H16" s="38"/>
    </row>
    <row r="17" spans="1:8" x14ac:dyDescent="0.3">
      <c r="A17" s="47" t="s">
        <v>27</v>
      </c>
      <c r="B17" s="47"/>
      <c r="C17" s="48"/>
      <c r="D17" s="48"/>
      <c r="E17" s="48"/>
      <c r="F17" s="48"/>
      <c r="G17" s="6"/>
      <c r="H17" s="10"/>
    </row>
    <row r="18" spans="1:8" ht="46.8" x14ac:dyDescent="0.3">
      <c r="A18" s="49">
        <v>4650</v>
      </c>
      <c r="B18" s="85" t="s">
        <v>100</v>
      </c>
      <c r="C18" s="85" t="s">
        <v>101</v>
      </c>
      <c r="D18" s="85" t="s">
        <v>102</v>
      </c>
      <c r="E18" s="85" t="s">
        <v>81</v>
      </c>
      <c r="F18" s="49">
        <v>1</v>
      </c>
      <c r="G18" s="60"/>
      <c r="H18" s="38">
        <f t="shared" si="0"/>
        <v>0</v>
      </c>
    </row>
    <row r="19" spans="1:8" ht="62.4" x14ac:dyDescent="0.3">
      <c r="A19" s="68" t="s">
        <v>14</v>
      </c>
      <c r="B19" s="85" t="s">
        <v>103</v>
      </c>
      <c r="C19" s="86" t="s">
        <v>101</v>
      </c>
      <c r="D19" s="85" t="s">
        <v>104</v>
      </c>
      <c r="E19" s="86" t="s">
        <v>30</v>
      </c>
      <c r="F19" s="49">
        <v>0</v>
      </c>
      <c r="G19" s="60"/>
      <c r="H19" s="38"/>
    </row>
    <row r="20" spans="1:8" x14ac:dyDescent="0.3">
      <c r="A20" s="49"/>
      <c r="B20" s="49"/>
      <c r="C20" s="49"/>
      <c r="D20" s="46"/>
      <c r="E20" s="49"/>
      <c r="F20" s="49"/>
      <c r="G20" s="60"/>
      <c r="H20" s="38"/>
    </row>
    <row r="21" spans="1:8" x14ac:dyDescent="0.3">
      <c r="A21" s="11" t="s">
        <v>34</v>
      </c>
      <c r="B21" s="76"/>
      <c r="C21" s="36"/>
      <c r="D21" s="37"/>
      <c r="E21" s="24"/>
      <c r="F21" s="24"/>
      <c r="G21" s="15"/>
      <c r="H21" s="10"/>
    </row>
    <row r="22" spans="1:8" ht="46.8" x14ac:dyDescent="0.3">
      <c r="A22" s="10">
        <v>4464</v>
      </c>
      <c r="B22" s="85" t="s">
        <v>105</v>
      </c>
      <c r="C22" s="85" t="s">
        <v>106</v>
      </c>
      <c r="D22" s="85" t="s">
        <v>107</v>
      </c>
      <c r="E22" s="86" t="s">
        <v>108</v>
      </c>
      <c r="F22" s="9">
        <v>1</v>
      </c>
      <c r="G22" s="34"/>
      <c r="H22" s="38">
        <f t="shared" si="0"/>
        <v>0</v>
      </c>
    </row>
    <row r="23" spans="1:8" x14ac:dyDescent="0.3">
      <c r="A23" s="16" t="s">
        <v>38</v>
      </c>
      <c r="B23" s="17"/>
      <c r="C23" s="13"/>
      <c r="D23" s="14"/>
      <c r="E23" s="15"/>
      <c r="F23" s="15"/>
      <c r="G23" s="15"/>
      <c r="H23" s="10"/>
    </row>
    <row r="24" spans="1:8" ht="31.2" x14ac:dyDescent="0.3">
      <c r="A24" s="10">
        <v>4743</v>
      </c>
      <c r="B24" s="85" t="s">
        <v>109</v>
      </c>
      <c r="C24" s="85" t="s">
        <v>87</v>
      </c>
      <c r="D24" s="85" t="s">
        <v>11</v>
      </c>
      <c r="E24" s="85" t="s">
        <v>12</v>
      </c>
      <c r="F24" s="9">
        <v>1</v>
      </c>
      <c r="G24" s="34"/>
      <c r="H24" s="38">
        <f t="shared" si="0"/>
        <v>0</v>
      </c>
    </row>
    <row r="25" spans="1:8" x14ac:dyDescent="0.3">
      <c r="A25" s="16" t="s">
        <v>41</v>
      </c>
      <c r="B25" s="17"/>
      <c r="C25" s="13"/>
      <c r="D25" s="14"/>
      <c r="E25" s="15"/>
      <c r="F25" s="15"/>
      <c r="G25" s="15"/>
      <c r="H25" s="10"/>
    </row>
    <row r="26" spans="1:8" ht="46.8" x14ac:dyDescent="0.3">
      <c r="A26" s="105">
        <v>420</v>
      </c>
      <c r="B26" s="85" t="s">
        <v>110</v>
      </c>
      <c r="C26" s="30"/>
      <c r="D26" s="85" t="s">
        <v>61</v>
      </c>
      <c r="E26" s="86" t="s">
        <v>12</v>
      </c>
      <c r="F26" s="28">
        <v>1</v>
      </c>
      <c r="G26" s="39"/>
      <c r="H26" s="38">
        <f t="shared" si="0"/>
        <v>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EA5615-256F-4335-A87C-E4FCA1560C40}">
  <dimension ref="A1:L34"/>
  <sheetViews>
    <sheetView topLeftCell="A16" workbookViewId="0">
      <selection activeCell="F24" sqref="F24"/>
    </sheetView>
  </sheetViews>
  <sheetFormatPr defaultRowHeight="14.4" x14ac:dyDescent="0.3"/>
  <cols>
    <col min="1" max="1" width="7.44140625" customWidth="1"/>
    <col min="2" max="2" width="38.109375" customWidth="1"/>
    <col min="3" max="3" width="34.33203125" customWidth="1"/>
    <col min="4" max="4" width="33.5546875" customWidth="1"/>
    <col min="5" max="5" width="14.88671875" customWidth="1"/>
    <col min="6" max="8" width="13" customWidth="1"/>
    <col min="10" max="10" width="27.6640625" customWidth="1"/>
  </cols>
  <sheetData>
    <row r="1" spans="1:12" ht="27.6" x14ac:dyDescent="0.3">
      <c r="A1" s="31" t="s">
        <v>0</v>
      </c>
      <c r="B1" s="32" t="s">
        <v>111</v>
      </c>
      <c r="C1" s="31" t="s">
        <v>2</v>
      </c>
      <c r="D1" s="32" t="s">
        <v>3</v>
      </c>
      <c r="E1" s="40" t="s">
        <v>4</v>
      </c>
      <c r="F1" s="40" t="s">
        <v>5</v>
      </c>
      <c r="G1" s="40" t="s">
        <v>6</v>
      </c>
      <c r="H1" s="31" t="s">
        <v>7</v>
      </c>
    </row>
    <row r="2" spans="1:12" x14ac:dyDescent="0.3">
      <c r="A2" s="65" t="s">
        <v>8</v>
      </c>
      <c r="B2" s="65"/>
      <c r="C2" s="66"/>
      <c r="D2" s="67"/>
      <c r="E2" s="67"/>
      <c r="F2" s="67"/>
      <c r="G2" s="6"/>
      <c r="H2" s="33"/>
    </row>
    <row r="3" spans="1:12" x14ac:dyDescent="0.3">
      <c r="A3" s="82"/>
      <c r="B3" s="82"/>
      <c r="C3" s="82"/>
      <c r="D3" s="46" t="s">
        <v>112</v>
      </c>
      <c r="E3" s="82"/>
      <c r="F3" s="78"/>
      <c r="G3" s="77"/>
      <c r="H3" s="41">
        <f>SUM(F3*G3)</f>
        <v>0</v>
      </c>
    </row>
    <row r="4" spans="1:12" ht="27.6" x14ac:dyDescent="0.3">
      <c r="A4" s="208">
        <v>5334</v>
      </c>
      <c r="B4" s="146" t="s">
        <v>167</v>
      </c>
      <c r="C4" s="147" t="s">
        <v>10</v>
      </c>
      <c r="D4" s="146" t="s">
        <v>11</v>
      </c>
      <c r="E4" s="148" t="s">
        <v>12</v>
      </c>
      <c r="F4" s="78">
        <v>11</v>
      </c>
      <c r="G4" s="77"/>
      <c r="H4" s="41"/>
    </row>
    <row r="5" spans="1:12" ht="46.8" x14ac:dyDescent="0.3">
      <c r="A5" s="68" t="s">
        <v>14</v>
      </c>
      <c r="B5" s="149" t="s">
        <v>218</v>
      </c>
      <c r="C5" s="150" t="s">
        <v>91</v>
      </c>
      <c r="D5" s="149" t="s">
        <v>16</v>
      </c>
      <c r="E5" s="109" t="s">
        <v>45</v>
      </c>
      <c r="F5" s="78">
        <v>6</v>
      </c>
      <c r="G5" s="77"/>
      <c r="H5" s="41"/>
      <c r="J5" t="s">
        <v>192</v>
      </c>
    </row>
    <row r="6" spans="1:12" ht="15.6" x14ac:dyDescent="0.3">
      <c r="A6" s="47" t="s">
        <v>17</v>
      </c>
      <c r="B6" s="47"/>
      <c r="C6" s="48"/>
      <c r="D6" s="48"/>
      <c r="E6" s="110"/>
      <c r="F6" s="48"/>
      <c r="G6" s="6"/>
      <c r="H6" s="7"/>
    </row>
    <row r="7" spans="1:12" ht="46.8" x14ac:dyDescent="0.3">
      <c r="A7" s="107">
        <v>5298</v>
      </c>
      <c r="B7" s="85" t="s">
        <v>113</v>
      </c>
      <c r="C7" s="86" t="s">
        <v>72</v>
      </c>
      <c r="D7" s="85" t="s">
        <v>20</v>
      </c>
      <c r="E7" s="111" t="s">
        <v>114</v>
      </c>
      <c r="F7" s="78">
        <v>11</v>
      </c>
      <c r="G7" s="77"/>
      <c r="H7" s="41">
        <f t="shared" ref="H7:H30" si="0">SUM(F7*G7)</f>
        <v>0</v>
      </c>
    </row>
    <row r="8" spans="1:12" ht="62.4" x14ac:dyDescent="0.3">
      <c r="A8" s="68" t="s">
        <v>14</v>
      </c>
      <c r="B8" s="85" t="s">
        <v>115</v>
      </c>
      <c r="C8" s="86" t="s">
        <v>72</v>
      </c>
      <c r="D8" s="85" t="s">
        <v>16</v>
      </c>
      <c r="E8" s="109" t="s">
        <v>45</v>
      </c>
      <c r="F8" s="78">
        <v>6</v>
      </c>
      <c r="G8" s="77"/>
      <c r="H8" s="41"/>
      <c r="I8" t="s">
        <v>112</v>
      </c>
      <c r="L8" t="s">
        <v>112</v>
      </c>
    </row>
    <row r="9" spans="1:12" ht="15.6" x14ac:dyDescent="0.3">
      <c r="A9" s="140"/>
      <c r="B9" s="141"/>
      <c r="C9" s="141"/>
      <c r="D9" s="141"/>
      <c r="E9" s="139"/>
      <c r="F9" s="78"/>
      <c r="G9" s="77"/>
      <c r="H9" s="41"/>
    </row>
    <row r="10" spans="1:12" ht="15.6" x14ac:dyDescent="0.3">
      <c r="A10" s="47" t="s">
        <v>22</v>
      </c>
      <c r="B10" s="47"/>
      <c r="C10" s="48"/>
      <c r="D10" s="48"/>
      <c r="E10" s="110"/>
      <c r="F10" s="48"/>
      <c r="G10" s="6"/>
      <c r="H10" s="7"/>
    </row>
    <row r="11" spans="1:12" ht="46.8" x14ac:dyDescent="0.3">
      <c r="A11" s="107">
        <v>5274</v>
      </c>
      <c r="B11" s="85" t="s">
        <v>116</v>
      </c>
      <c r="C11" s="86" t="s">
        <v>117</v>
      </c>
      <c r="D11" s="108" t="s">
        <v>11</v>
      </c>
      <c r="E11" s="111" t="s">
        <v>45</v>
      </c>
      <c r="F11" s="55">
        <v>11</v>
      </c>
      <c r="G11" s="62"/>
      <c r="H11" s="41">
        <f t="shared" si="0"/>
        <v>0</v>
      </c>
    </row>
    <row r="12" spans="1:12" ht="31.2" x14ac:dyDescent="0.3">
      <c r="A12" s="136">
        <v>465</v>
      </c>
      <c r="B12" s="129" t="s">
        <v>118</v>
      </c>
      <c r="C12" s="130" t="s">
        <v>119</v>
      </c>
      <c r="D12" s="108" t="s">
        <v>120</v>
      </c>
      <c r="E12" s="112" t="s">
        <v>45</v>
      </c>
      <c r="F12" s="55">
        <v>11</v>
      </c>
      <c r="G12" s="62"/>
      <c r="H12" s="41">
        <f>SUM(F12*G12)</f>
        <v>0</v>
      </c>
    </row>
    <row r="13" spans="1:12" ht="62.4" x14ac:dyDescent="0.3">
      <c r="A13" s="68" t="s">
        <v>14</v>
      </c>
      <c r="B13" s="85" t="s">
        <v>121</v>
      </c>
      <c r="C13" s="86" t="s">
        <v>122</v>
      </c>
      <c r="D13" s="85" t="s">
        <v>16</v>
      </c>
      <c r="E13" s="112" t="s">
        <v>45</v>
      </c>
      <c r="F13" s="55">
        <v>6</v>
      </c>
      <c r="G13" s="62"/>
      <c r="H13" s="41"/>
    </row>
    <row r="14" spans="1:12" ht="15.6" x14ac:dyDescent="0.3">
      <c r="A14" s="55"/>
      <c r="B14" s="129"/>
      <c r="C14" s="130"/>
      <c r="D14" s="108"/>
      <c r="E14" s="112"/>
      <c r="F14" s="55"/>
      <c r="G14" s="62"/>
      <c r="H14" s="41"/>
    </row>
    <row r="15" spans="1:12" x14ac:dyDescent="0.3">
      <c r="A15" s="47" t="s">
        <v>123</v>
      </c>
      <c r="B15" s="47"/>
      <c r="C15" s="79"/>
      <c r="D15" s="48"/>
      <c r="E15" s="48"/>
      <c r="F15" s="48"/>
      <c r="G15" s="6"/>
      <c r="H15" s="7"/>
    </row>
    <row r="16" spans="1:12" ht="46.8" x14ac:dyDescent="0.3">
      <c r="A16" s="87">
        <v>5151</v>
      </c>
      <c r="B16" s="85" t="s">
        <v>124</v>
      </c>
      <c r="C16" s="86" t="s">
        <v>125</v>
      </c>
      <c r="D16" s="85" t="s">
        <v>126</v>
      </c>
      <c r="E16" s="86" t="s">
        <v>127</v>
      </c>
      <c r="F16" s="55">
        <v>11</v>
      </c>
      <c r="G16" s="62"/>
      <c r="H16" s="41">
        <f t="shared" si="0"/>
        <v>0</v>
      </c>
    </row>
    <row r="17" spans="1:8" ht="62.4" x14ac:dyDescent="0.3">
      <c r="A17" s="68" t="s">
        <v>14</v>
      </c>
      <c r="B17" s="85" t="s">
        <v>128</v>
      </c>
      <c r="C17" s="86" t="s">
        <v>125</v>
      </c>
      <c r="D17" s="85" t="s">
        <v>129</v>
      </c>
      <c r="E17" s="86" t="s">
        <v>127</v>
      </c>
      <c r="F17" s="55">
        <v>11</v>
      </c>
      <c r="G17" s="62"/>
      <c r="H17" s="41"/>
    </row>
    <row r="18" spans="1:8" x14ac:dyDescent="0.3">
      <c r="A18" s="55"/>
      <c r="B18" s="55"/>
      <c r="C18" s="55"/>
      <c r="D18" s="55"/>
      <c r="E18" s="55"/>
      <c r="F18" s="55"/>
      <c r="G18" s="62"/>
      <c r="H18" s="41"/>
    </row>
    <row r="19" spans="1:8" x14ac:dyDescent="0.3">
      <c r="A19" s="47" t="s">
        <v>130</v>
      </c>
      <c r="B19" s="47"/>
      <c r="C19" s="79"/>
      <c r="D19" s="79"/>
      <c r="E19" s="79"/>
      <c r="F19" s="79"/>
      <c r="G19" s="81"/>
      <c r="H19" s="7"/>
    </row>
    <row r="20" spans="1:8" x14ac:dyDescent="0.3">
      <c r="A20" s="84"/>
      <c r="B20" s="19"/>
      <c r="C20" s="19"/>
      <c r="D20" s="19"/>
      <c r="E20" s="19"/>
      <c r="F20" s="19"/>
      <c r="G20" s="44"/>
      <c r="H20" s="41">
        <f t="shared" si="0"/>
        <v>0</v>
      </c>
    </row>
    <row r="21" spans="1:8" x14ac:dyDescent="0.3">
      <c r="A21" s="47" t="s">
        <v>131</v>
      </c>
      <c r="B21" s="80"/>
      <c r="C21" s="48"/>
      <c r="D21" s="48"/>
      <c r="E21" s="48"/>
      <c r="F21" s="48"/>
      <c r="G21" s="6"/>
      <c r="H21" s="7"/>
    </row>
    <row r="22" spans="1:8" ht="46.8" x14ac:dyDescent="0.3">
      <c r="A22" s="87">
        <v>5018</v>
      </c>
      <c r="B22" s="87" t="s">
        <v>132</v>
      </c>
      <c r="C22" s="87" t="s">
        <v>133</v>
      </c>
      <c r="D22" s="87" t="s">
        <v>11</v>
      </c>
      <c r="E22" s="87" t="s">
        <v>134</v>
      </c>
      <c r="F22" s="87">
        <v>10</v>
      </c>
      <c r="G22" s="62"/>
      <c r="H22" s="41">
        <f t="shared" si="0"/>
        <v>0</v>
      </c>
    </row>
    <row r="23" spans="1:8" x14ac:dyDescent="0.3">
      <c r="A23" s="56" t="s">
        <v>38</v>
      </c>
      <c r="B23" s="57"/>
      <c r="C23" s="53"/>
      <c r="D23" s="53"/>
      <c r="E23" s="54"/>
      <c r="F23" s="54"/>
      <c r="G23" s="15"/>
      <c r="H23" s="7"/>
    </row>
    <row r="24" spans="1:8" ht="46.8" x14ac:dyDescent="0.3">
      <c r="A24" s="106">
        <v>4744</v>
      </c>
      <c r="B24" s="85" t="s">
        <v>135</v>
      </c>
      <c r="C24" s="85" t="s">
        <v>136</v>
      </c>
      <c r="D24" s="108" t="s">
        <v>11</v>
      </c>
      <c r="E24" s="106" t="s">
        <v>45</v>
      </c>
      <c r="F24" s="49">
        <v>9</v>
      </c>
      <c r="G24" s="60"/>
      <c r="H24" s="41">
        <f>SUM(F24*G24)</f>
        <v>0</v>
      </c>
    </row>
    <row r="25" spans="1:8" x14ac:dyDescent="0.3">
      <c r="A25" s="47" t="s">
        <v>137</v>
      </c>
      <c r="B25" s="47"/>
      <c r="C25" s="79"/>
      <c r="D25" s="48"/>
      <c r="E25" s="50"/>
      <c r="F25" s="50"/>
      <c r="G25" s="23"/>
      <c r="H25" s="7"/>
    </row>
    <row r="26" spans="1:8" ht="46.8" x14ac:dyDescent="0.3">
      <c r="A26" s="87">
        <v>5148</v>
      </c>
      <c r="B26" s="87" t="s">
        <v>138</v>
      </c>
      <c r="C26" s="87" t="s">
        <v>139</v>
      </c>
      <c r="D26" s="87" t="s">
        <v>11</v>
      </c>
      <c r="E26" s="87" t="s">
        <v>140</v>
      </c>
      <c r="F26" s="87">
        <v>7</v>
      </c>
      <c r="G26" s="62"/>
      <c r="H26" s="41">
        <f t="shared" si="0"/>
        <v>0</v>
      </c>
    </row>
    <row r="27" spans="1:8" x14ac:dyDescent="0.3">
      <c r="A27" s="55"/>
      <c r="B27" s="55"/>
      <c r="C27" s="55"/>
      <c r="D27" s="55"/>
      <c r="E27" s="55"/>
      <c r="F27" s="55"/>
      <c r="G27" s="62"/>
      <c r="H27" s="41"/>
    </row>
    <row r="28" spans="1:8" x14ac:dyDescent="0.3">
      <c r="A28" s="55"/>
      <c r="B28" s="55"/>
      <c r="C28" s="55"/>
      <c r="D28" s="55"/>
      <c r="E28" s="55"/>
      <c r="F28" s="55"/>
      <c r="G28" s="62"/>
      <c r="H28" s="41"/>
    </row>
    <row r="29" spans="1:8" x14ac:dyDescent="0.3">
      <c r="A29" s="215" t="s">
        <v>41</v>
      </c>
      <c r="B29" s="215"/>
      <c r="C29" s="53"/>
      <c r="D29" s="53"/>
      <c r="E29" s="54"/>
      <c r="F29" s="54"/>
      <c r="G29" s="15"/>
      <c r="H29" s="7"/>
    </row>
    <row r="30" spans="1:8" ht="46.8" x14ac:dyDescent="0.3">
      <c r="A30" s="87">
        <v>420</v>
      </c>
      <c r="B30" s="88" t="s">
        <v>110</v>
      </c>
      <c r="C30" s="87"/>
      <c r="D30" s="87" t="s">
        <v>61</v>
      </c>
      <c r="E30" s="87" t="s">
        <v>45</v>
      </c>
      <c r="F30" s="87">
        <v>11</v>
      </c>
      <c r="G30" s="62"/>
      <c r="H30" s="41">
        <f t="shared" si="0"/>
        <v>0</v>
      </c>
    </row>
    <row r="34" spans="3:3" x14ac:dyDescent="0.3">
      <c r="C34" t="s">
        <v>112</v>
      </c>
    </row>
  </sheetData>
  <mergeCells count="1">
    <mergeCell ref="A29:B29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B5FD88-9A55-42FD-9B1A-EB5001001794}">
  <dimension ref="A1:I30"/>
  <sheetViews>
    <sheetView topLeftCell="A5" workbookViewId="0">
      <selection activeCell="B8" sqref="B8"/>
    </sheetView>
  </sheetViews>
  <sheetFormatPr defaultRowHeight="14.4" x14ac:dyDescent="0.3"/>
  <cols>
    <col min="1" max="1" width="7.44140625" customWidth="1"/>
    <col min="2" max="2" width="49.109375" customWidth="1"/>
    <col min="3" max="3" width="34.33203125" customWidth="1"/>
    <col min="4" max="4" width="33.5546875" customWidth="1"/>
    <col min="5" max="5" width="14.88671875" customWidth="1"/>
    <col min="6" max="8" width="13" customWidth="1"/>
  </cols>
  <sheetData>
    <row r="1" spans="1:8" x14ac:dyDescent="0.3">
      <c r="A1" s="31" t="s">
        <v>0</v>
      </c>
      <c r="B1" s="32" t="s">
        <v>111</v>
      </c>
      <c r="C1" s="31" t="s">
        <v>2</v>
      </c>
      <c r="D1" s="32" t="s">
        <v>3</v>
      </c>
      <c r="E1" s="40" t="s">
        <v>4</v>
      </c>
      <c r="F1" s="40" t="s">
        <v>5</v>
      </c>
      <c r="G1" s="40" t="s">
        <v>6</v>
      </c>
      <c r="H1" s="31" t="s">
        <v>7</v>
      </c>
    </row>
    <row r="2" spans="1:8" x14ac:dyDescent="0.3">
      <c r="A2" s="65" t="s">
        <v>8</v>
      </c>
      <c r="B2" s="65"/>
      <c r="C2" s="66"/>
      <c r="D2" s="67"/>
      <c r="E2" s="67"/>
      <c r="F2" s="67"/>
      <c r="G2" s="6"/>
      <c r="H2" s="33"/>
    </row>
    <row r="3" spans="1:8" s="161" customFormat="1" ht="27.6" x14ac:dyDescent="0.3">
      <c r="A3" s="79">
        <v>382</v>
      </c>
      <c r="B3" s="158" t="s">
        <v>141</v>
      </c>
      <c r="C3" s="158" t="s">
        <v>142</v>
      </c>
      <c r="D3" s="158" t="s">
        <v>143</v>
      </c>
      <c r="E3" s="79" t="s">
        <v>45</v>
      </c>
      <c r="F3" s="79">
        <v>1</v>
      </c>
      <c r="G3" s="151"/>
      <c r="H3" s="199">
        <f>SUM(F3*G3)</f>
        <v>0</v>
      </c>
    </row>
    <row r="4" spans="1:8" ht="27.6" x14ac:dyDescent="0.3">
      <c r="A4" s="68">
        <v>347</v>
      </c>
      <c r="B4" s="46" t="s">
        <v>195</v>
      </c>
      <c r="C4" s="46" t="s">
        <v>142</v>
      </c>
      <c r="D4" s="46" t="s">
        <v>16</v>
      </c>
      <c r="E4" s="78" t="s">
        <v>45</v>
      </c>
      <c r="F4" s="78">
        <v>2</v>
      </c>
      <c r="G4" s="77"/>
      <c r="H4" s="41"/>
    </row>
    <row r="5" spans="1:8" ht="27.6" x14ac:dyDescent="0.3">
      <c r="A5" s="78">
        <v>5334</v>
      </c>
      <c r="B5" s="46" t="s">
        <v>144</v>
      </c>
      <c r="C5" s="46" t="s">
        <v>142</v>
      </c>
      <c r="D5" s="46" t="s">
        <v>11</v>
      </c>
      <c r="E5" s="78" t="s">
        <v>45</v>
      </c>
      <c r="F5" s="78">
        <v>4</v>
      </c>
      <c r="G5" s="77"/>
      <c r="H5" s="41"/>
    </row>
    <row r="6" spans="1:8" x14ac:dyDescent="0.3">
      <c r="A6" s="47" t="s">
        <v>17</v>
      </c>
      <c r="B6" s="47"/>
      <c r="C6" s="48"/>
      <c r="D6" s="48"/>
      <c r="E6" s="48"/>
      <c r="F6" s="48"/>
      <c r="G6" s="6"/>
      <c r="H6" s="7"/>
    </row>
    <row r="7" spans="1:8" ht="27.6" x14ac:dyDescent="0.3">
      <c r="A7" s="55">
        <v>5298</v>
      </c>
      <c r="B7" s="49" t="s">
        <v>145</v>
      </c>
      <c r="C7" s="46" t="s">
        <v>146</v>
      </c>
      <c r="D7" s="46" t="s">
        <v>20</v>
      </c>
      <c r="E7" s="78" t="s">
        <v>45</v>
      </c>
      <c r="F7" s="78">
        <v>4</v>
      </c>
      <c r="G7" s="77"/>
      <c r="H7" s="41">
        <f t="shared" ref="H7:H30" si="0">SUM(F7*G7)</f>
        <v>0</v>
      </c>
    </row>
    <row r="8" spans="1:8" x14ac:dyDescent="0.3">
      <c r="A8" s="68">
        <v>382</v>
      </c>
      <c r="B8" s="49" t="s">
        <v>147</v>
      </c>
      <c r="C8" s="46"/>
      <c r="D8" s="46"/>
      <c r="E8" s="78" t="s">
        <v>45</v>
      </c>
      <c r="F8" s="78">
        <v>2</v>
      </c>
      <c r="G8" s="77"/>
      <c r="H8" s="41"/>
    </row>
    <row r="9" spans="1:8" s="161" customFormat="1" ht="40.5" customHeight="1" x14ac:dyDescent="0.3">
      <c r="A9" s="200">
        <v>380</v>
      </c>
      <c r="B9" s="162" t="s">
        <v>148</v>
      </c>
      <c r="C9" s="158"/>
      <c r="D9" s="158" t="s">
        <v>143</v>
      </c>
      <c r="E9" s="79" t="s">
        <v>49</v>
      </c>
      <c r="F9" s="79">
        <v>1</v>
      </c>
      <c r="G9" s="151"/>
      <c r="H9" s="199"/>
    </row>
    <row r="10" spans="1:8" x14ac:dyDescent="0.3">
      <c r="A10" s="47" t="s">
        <v>22</v>
      </c>
      <c r="B10" s="47"/>
      <c r="C10" s="48"/>
      <c r="D10" s="48"/>
      <c r="E10" s="48"/>
      <c r="F10" s="48"/>
      <c r="G10" s="6"/>
      <c r="H10" s="7"/>
    </row>
    <row r="11" spans="1:8" ht="27.6" x14ac:dyDescent="0.3">
      <c r="A11" s="55">
        <v>5274</v>
      </c>
      <c r="B11" s="46" t="s">
        <v>116</v>
      </c>
      <c r="C11" s="46" t="s">
        <v>149</v>
      </c>
      <c r="D11" s="46" t="s">
        <v>11</v>
      </c>
      <c r="E11" s="55" t="s">
        <v>45</v>
      </c>
      <c r="F11" s="55">
        <v>4</v>
      </c>
      <c r="G11" s="62"/>
      <c r="H11" s="41">
        <f t="shared" si="0"/>
        <v>0</v>
      </c>
    </row>
    <row r="12" spans="1:8" ht="27.6" x14ac:dyDescent="0.3">
      <c r="A12" s="68">
        <v>387</v>
      </c>
      <c r="B12" s="46" t="s">
        <v>150</v>
      </c>
      <c r="C12" s="46" t="s">
        <v>151</v>
      </c>
      <c r="D12" s="46" t="s">
        <v>16</v>
      </c>
      <c r="E12" s="55" t="s">
        <v>45</v>
      </c>
      <c r="F12" s="55">
        <v>2</v>
      </c>
      <c r="G12" s="62"/>
      <c r="H12" s="41"/>
    </row>
    <row r="13" spans="1:8" x14ac:dyDescent="0.3">
      <c r="A13" s="55">
        <v>465</v>
      </c>
      <c r="B13" s="46" t="s">
        <v>152</v>
      </c>
      <c r="C13" s="46" t="s">
        <v>119</v>
      </c>
      <c r="D13" s="46" t="s">
        <v>120</v>
      </c>
      <c r="E13" s="55" t="s">
        <v>45</v>
      </c>
      <c r="F13" s="55">
        <v>5</v>
      </c>
      <c r="G13" s="62"/>
      <c r="H13" s="41"/>
    </row>
    <row r="14" spans="1:8" s="161" customFormat="1" ht="41.4" x14ac:dyDescent="0.3">
      <c r="A14" s="200">
        <v>383</v>
      </c>
      <c r="B14" s="158" t="s">
        <v>153</v>
      </c>
      <c r="C14" s="158" t="s">
        <v>154</v>
      </c>
      <c r="D14" s="158" t="s">
        <v>143</v>
      </c>
      <c r="E14" s="200" t="s">
        <v>45</v>
      </c>
      <c r="F14" s="200">
        <v>1</v>
      </c>
      <c r="G14" s="201"/>
      <c r="H14" s="199"/>
    </row>
    <row r="15" spans="1:8" x14ac:dyDescent="0.3">
      <c r="A15" s="47" t="s">
        <v>123</v>
      </c>
      <c r="B15" s="47"/>
      <c r="C15" s="79"/>
      <c r="D15" s="48"/>
      <c r="E15" s="48"/>
      <c r="F15" s="48"/>
      <c r="G15" s="6"/>
      <c r="H15" s="7"/>
    </row>
    <row r="16" spans="1:8" ht="27.6" x14ac:dyDescent="0.3">
      <c r="A16" s="55">
        <v>5151</v>
      </c>
      <c r="B16" s="55" t="s">
        <v>155</v>
      </c>
      <c r="C16" s="55" t="s">
        <v>156</v>
      </c>
      <c r="D16" s="55" t="s">
        <v>11</v>
      </c>
      <c r="E16" s="55" t="s">
        <v>157</v>
      </c>
      <c r="F16" s="55">
        <v>5</v>
      </c>
      <c r="G16" s="62"/>
      <c r="H16" s="41">
        <f t="shared" si="0"/>
        <v>0</v>
      </c>
    </row>
    <row r="17" spans="1:9" ht="27.6" x14ac:dyDescent="0.3">
      <c r="A17" s="68">
        <v>349</v>
      </c>
      <c r="B17" s="55" t="s">
        <v>158</v>
      </c>
      <c r="C17" s="55" t="s">
        <v>156</v>
      </c>
      <c r="D17" s="55" t="s">
        <v>16</v>
      </c>
      <c r="E17" s="55" t="s">
        <v>157</v>
      </c>
      <c r="F17" s="55">
        <v>4</v>
      </c>
      <c r="G17" s="62"/>
      <c r="H17" s="41"/>
    </row>
    <row r="18" spans="1:9" x14ac:dyDescent="0.3">
      <c r="A18" s="55"/>
      <c r="B18" s="55"/>
      <c r="C18" s="55"/>
      <c r="D18" s="55"/>
      <c r="E18" s="55"/>
      <c r="F18" s="55"/>
      <c r="G18" s="62"/>
      <c r="H18" s="41"/>
    </row>
    <row r="19" spans="1:9" x14ac:dyDescent="0.3">
      <c r="A19" s="47" t="s">
        <v>130</v>
      </c>
      <c r="B19" s="47"/>
      <c r="C19" s="79"/>
      <c r="D19" s="79"/>
      <c r="E19" s="79"/>
      <c r="F19" s="79"/>
      <c r="G19" s="81"/>
      <c r="H19" s="7"/>
    </row>
    <row r="20" spans="1:9" x14ac:dyDescent="0.3">
      <c r="A20" s="19"/>
      <c r="B20" s="19"/>
      <c r="C20" s="19" t="s">
        <v>112</v>
      </c>
      <c r="D20" s="19"/>
      <c r="E20" s="19"/>
      <c r="F20" s="19"/>
      <c r="G20" s="44"/>
      <c r="H20" s="41">
        <f t="shared" si="0"/>
        <v>0</v>
      </c>
    </row>
    <row r="21" spans="1:9" x14ac:dyDescent="0.3">
      <c r="A21" s="47" t="s">
        <v>131</v>
      </c>
      <c r="B21" s="80"/>
      <c r="C21" s="48"/>
      <c r="D21" s="48"/>
      <c r="E21" s="48"/>
      <c r="F21" s="48"/>
      <c r="G21" s="6"/>
      <c r="H21" s="7"/>
    </row>
    <row r="22" spans="1:9" ht="27.6" x14ac:dyDescent="0.3">
      <c r="A22" s="55">
        <v>5018</v>
      </c>
      <c r="B22" s="55" t="s">
        <v>132</v>
      </c>
      <c r="C22" s="55" t="s">
        <v>133</v>
      </c>
      <c r="D22" s="55" t="s">
        <v>11</v>
      </c>
      <c r="E22" s="55" t="s">
        <v>134</v>
      </c>
      <c r="F22" s="55">
        <v>5</v>
      </c>
      <c r="G22" s="62"/>
      <c r="H22" s="41">
        <f t="shared" si="0"/>
        <v>0</v>
      </c>
    </row>
    <row r="23" spans="1:9" x14ac:dyDescent="0.3">
      <c r="A23" s="56" t="s">
        <v>38</v>
      </c>
      <c r="B23" s="114"/>
      <c r="C23" s="53"/>
      <c r="D23" s="53"/>
      <c r="E23" s="54"/>
      <c r="F23" s="54"/>
      <c r="G23" s="15"/>
      <c r="H23" s="7"/>
      <c r="I23" t="s">
        <v>112</v>
      </c>
    </row>
    <row r="24" spans="1:9" x14ac:dyDescent="0.3">
      <c r="A24" s="49">
        <v>4744</v>
      </c>
      <c r="B24" s="50" t="s">
        <v>159</v>
      </c>
      <c r="C24" s="46" t="s">
        <v>160</v>
      </c>
      <c r="D24" s="46" t="s">
        <v>11</v>
      </c>
      <c r="E24" s="49" t="s">
        <v>45</v>
      </c>
      <c r="F24" s="49">
        <v>3</v>
      </c>
      <c r="G24" s="60"/>
      <c r="H24" s="41">
        <f t="shared" si="0"/>
        <v>0</v>
      </c>
    </row>
    <row r="25" spans="1:9" x14ac:dyDescent="0.3">
      <c r="A25" s="47" t="s">
        <v>137</v>
      </c>
      <c r="B25" s="113"/>
      <c r="C25" s="79" t="s">
        <v>112</v>
      </c>
      <c r="D25" s="48"/>
      <c r="E25" s="50"/>
      <c r="F25" s="50" t="s">
        <v>161</v>
      </c>
      <c r="G25" s="23"/>
      <c r="H25" s="7"/>
    </row>
    <row r="26" spans="1:9" x14ac:dyDescent="0.3">
      <c r="A26" s="55">
        <v>5148</v>
      </c>
      <c r="B26" s="55" t="s">
        <v>162</v>
      </c>
      <c r="C26" s="55" t="s">
        <v>139</v>
      </c>
      <c r="D26" s="55" t="s">
        <v>11</v>
      </c>
      <c r="E26" s="55" t="s">
        <v>157</v>
      </c>
      <c r="F26" s="55">
        <v>4</v>
      </c>
      <c r="G26" s="62"/>
      <c r="H26" s="41">
        <f t="shared" si="0"/>
        <v>0</v>
      </c>
    </row>
    <row r="27" spans="1:9" x14ac:dyDescent="0.3">
      <c r="A27" s="55"/>
      <c r="B27" s="55"/>
      <c r="C27" s="55"/>
      <c r="D27" s="55"/>
      <c r="E27" s="55"/>
      <c r="F27" s="55"/>
      <c r="G27" s="62"/>
      <c r="H27" s="41"/>
    </row>
    <row r="28" spans="1:9" x14ac:dyDescent="0.3">
      <c r="A28" s="55"/>
      <c r="B28" s="55"/>
      <c r="C28" s="55"/>
      <c r="D28" s="55"/>
      <c r="E28" s="55"/>
      <c r="F28" s="55"/>
      <c r="G28" s="62"/>
      <c r="H28" s="41"/>
    </row>
    <row r="29" spans="1:9" x14ac:dyDescent="0.3">
      <c r="A29" s="215" t="s">
        <v>41</v>
      </c>
      <c r="B29" s="215"/>
      <c r="C29" s="53"/>
      <c r="D29" s="53"/>
      <c r="E29" s="54"/>
      <c r="F29" s="54"/>
      <c r="G29" s="15"/>
      <c r="H29" s="7"/>
    </row>
    <row r="30" spans="1:9" ht="27.6" x14ac:dyDescent="0.3">
      <c r="A30" s="55">
        <v>420</v>
      </c>
      <c r="B30" s="55" t="s">
        <v>163</v>
      </c>
      <c r="C30" s="55" t="s">
        <v>43</v>
      </c>
      <c r="D30" s="55" t="s">
        <v>112</v>
      </c>
      <c r="E30" s="55" t="s">
        <v>45</v>
      </c>
      <c r="F30" s="55">
        <v>5</v>
      </c>
      <c r="G30" s="62"/>
      <c r="H30" s="41">
        <f t="shared" si="0"/>
        <v>0</v>
      </c>
    </row>
  </sheetData>
  <mergeCells count="1">
    <mergeCell ref="A29:B29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FAD712-83A3-4EE2-80C0-632E6141AA6A}">
  <dimension ref="A1:H28"/>
  <sheetViews>
    <sheetView topLeftCell="A13" workbookViewId="0">
      <selection activeCell="F19" sqref="F19"/>
    </sheetView>
  </sheetViews>
  <sheetFormatPr defaultRowHeight="14.4" x14ac:dyDescent="0.3"/>
  <cols>
    <col min="1" max="1" width="7.44140625" customWidth="1"/>
    <col min="2" max="2" width="38.109375" customWidth="1"/>
    <col min="3" max="3" width="34.33203125" customWidth="1"/>
    <col min="4" max="4" width="33.5546875" customWidth="1"/>
    <col min="5" max="5" width="14.88671875" customWidth="1"/>
    <col min="6" max="8" width="13" customWidth="1"/>
  </cols>
  <sheetData>
    <row r="1" spans="1:8" ht="27.6" x14ac:dyDescent="0.3">
      <c r="A1" s="31" t="s">
        <v>0</v>
      </c>
      <c r="B1" s="32" t="s">
        <v>111</v>
      </c>
      <c r="C1" s="31" t="s">
        <v>2</v>
      </c>
      <c r="D1" s="32" t="s">
        <v>3</v>
      </c>
      <c r="E1" s="40" t="s">
        <v>4</v>
      </c>
      <c r="F1" s="40" t="s">
        <v>5</v>
      </c>
      <c r="G1" s="40" t="s">
        <v>6</v>
      </c>
      <c r="H1" s="31" t="s">
        <v>7</v>
      </c>
    </row>
    <row r="2" spans="1:8" x14ac:dyDescent="0.3">
      <c r="A2" s="65" t="s">
        <v>8</v>
      </c>
      <c r="B2" s="65"/>
      <c r="C2" s="66"/>
      <c r="D2" s="67"/>
      <c r="E2" s="67"/>
      <c r="F2" s="67"/>
      <c r="G2" s="6"/>
      <c r="H2" s="33"/>
    </row>
    <row r="3" spans="1:8" x14ac:dyDescent="0.3">
      <c r="A3" s="78"/>
      <c r="B3" s="46"/>
      <c r="C3" s="46"/>
      <c r="D3" s="46"/>
      <c r="E3" s="78"/>
      <c r="F3" s="78"/>
      <c r="G3" s="77"/>
      <c r="H3" s="41">
        <f>SUM(F3*G3)</f>
        <v>0</v>
      </c>
    </row>
    <row r="4" spans="1:8" ht="27.6" x14ac:dyDescent="0.3">
      <c r="A4" s="78">
        <v>5334</v>
      </c>
      <c r="B4" s="46" t="s">
        <v>196</v>
      </c>
      <c r="C4" s="46" t="s">
        <v>142</v>
      </c>
      <c r="D4" s="46" t="s">
        <v>11</v>
      </c>
      <c r="E4" s="78" t="s">
        <v>45</v>
      </c>
      <c r="F4" s="78">
        <v>4</v>
      </c>
      <c r="G4" s="77"/>
      <c r="H4" s="41"/>
    </row>
    <row r="5" spans="1:8" s="161" customFormat="1" ht="41.4" x14ac:dyDescent="0.3">
      <c r="A5" s="79">
        <v>382</v>
      </c>
      <c r="B5" s="158" t="s">
        <v>141</v>
      </c>
      <c r="C5" s="158" t="s">
        <v>142</v>
      </c>
      <c r="D5" s="158" t="s">
        <v>143</v>
      </c>
      <c r="E5" s="79" t="s">
        <v>45</v>
      </c>
      <c r="F5" s="79">
        <v>2</v>
      </c>
      <c r="G5" s="151"/>
      <c r="H5" s="199">
        <f>SUM(F5*G5)</f>
        <v>0</v>
      </c>
    </row>
    <row r="6" spans="1:8" ht="41.4" x14ac:dyDescent="0.3">
      <c r="A6" s="68">
        <v>347</v>
      </c>
      <c r="B6" s="46" t="s">
        <v>195</v>
      </c>
      <c r="C6" s="46" t="s">
        <v>142</v>
      </c>
      <c r="D6" s="46" t="s">
        <v>16</v>
      </c>
      <c r="E6" s="78" t="s">
        <v>45</v>
      </c>
      <c r="F6" s="78">
        <v>2</v>
      </c>
      <c r="G6" s="77"/>
      <c r="H6" s="41"/>
    </row>
    <row r="7" spans="1:8" x14ac:dyDescent="0.3">
      <c r="A7" s="47" t="s">
        <v>17</v>
      </c>
      <c r="B7" s="47"/>
      <c r="C7" s="48"/>
      <c r="D7" s="48"/>
      <c r="E7" s="48"/>
      <c r="F7" s="48"/>
      <c r="G7" s="6"/>
      <c r="H7" s="7"/>
    </row>
    <row r="8" spans="1:8" ht="46.8" x14ac:dyDescent="0.3">
      <c r="A8" s="84">
        <v>5298</v>
      </c>
      <c r="B8" s="85" t="s">
        <v>113</v>
      </c>
      <c r="C8" s="86" t="s">
        <v>72</v>
      </c>
      <c r="D8" s="85" t="s">
        <v>20</v>
      </c>
      <c r="E8" s="78" t="s">
        <v>45</v>
      </c>
      <c r="F8" s="78">
        <v>4</v>
      </c>
      <c r="G8" s="77"/>
      <c r="H8" s="41">
        <f t="shared" ref="H8:H28" si="0">SUM(F8*G8)</f>
        <v>0</v>
      </c>
    </row>
    <row r="9" spans="1:8" s="161" customFormat="1" ht="46.8" x14ac:dyDescent="0.3">
      <c r="A9" s="202">
        <v>380</v>
      </c>
      <c r="B9" s="203" t="s">
        <v>197</v>
      </c>
      <c r="C9" s="204" t="s">
        <v>72</v>
      </c>
      <c r="D9" s="203" t="s">
        <v>143</v>
      </c>
      <c r="E9" s="205" t="s">
        <v>12</v>
      </c>
      <c r="F9" s="79">
        <v>2</v>
      </c>
      <c r="G9" s="151"/>
      <c r="H9" s="199"/>
    </row>
    <row r="10" spans="1:8" ht="62.4" x14ac:dyDescent="0.3">
      <c r="A10" s="68">
        <v>382</v>
      </c>
      <c r="B10" s="85" t="s">
        <v>115</v>
      </c>
      <c r="C10" s="86" t="s">
        <v>72</v>
      </c>
      <c r="D10" s="85" t="s">
        <v>16</v>
      </c>
      <c r="E10" s="78" t="s">
        <v>45</v>
      </c>
      <c r="F10" s="78">
        <v>2</v>
      </c>
      <c r="G10" s="77"/>
      <c r="H10" s="41"/>
    </row>
    <row r="11" spans="1:8" x14ac:dyDescent="0.3">
      <c r="A11" s="55"/>
      <c r="B11" s="49"/>
      <c r="C11" s="46"/>
      <c r="D11" s="46"/>
      <c r="E11" s="78"/>
      <c r="F11" s="78"/>
      <c r="G11" s="77"/>
      <c r="H11" s="41"/>
    </row>
    <row r="12" spans="1:8" x14ac:dyDescent="0.3">
      <c r="A12" s="47" t="s">
        <v>22</v>
      </c>
      <c r="B12" s="47"/>
      <c r="C12" s="48"/>
      <c r="D12" s="48"/>
      <c r="E12" s="48"/>
      <c r="F12" s="48"/>
      <c r="G12" s="6"/>
      <c r="H12" s="7"/>
    </row>
    <row r="13" spans="1:8" ht="46.8" x14ac:dyDescent="0.3">
      <c r="A13" s="84">
        <v>5274</v>
      </c>
      <c r="B13" s="85" t="s">
        <v>116</v>
      </c>
      <c r="C13" s="86" t="s">
        <v>117</v>
      </c>
      <c r="D13" s="46" t="s">
        <v>11</v>
      </c>
      <c r="E13" s="78" t="s">
        <v>45</v>
      </c>
      <c r="F13" s="55">
        <v>4</v>
      </c>
      <c r="G13" s="62"/>
      <c r="H13" s="41">
        <f t="shared" si="0"/>
        <v>0</v>
      </c>
    </row>
    <row r="14" spans="1:8" s="161" customFormat="1" ht="62.4" x14ac:dyDescent="0.3">
      <c r="A14" s="202">
        <v>383</v>
      </c>
      <c r="B14" s="189" t="s">
        <v>177</v>
      </c>
      <c r="C14" s="190" t="s">
        <v>198</v>
      </c>
      <c r="D14" s="189" t="s">
        <v>143</v>
      </c>
      <c r="E14" s="191" t="s">
        <v>12</v>
      </c>
      <c r="F14" s="200">
        <v>2</v>
      </c>
      <c r="G14" s="201"/>
      <c r="H14" s="199"/>
    </row>
    <row r="15" spans="1:8" ht="62.4" x14ac:dyDescent="0.3">
      <c r="A15" s="68">
        <v>387</v>
      </c>
      <c r="B15" s="85" t="s">
        <v>121</v>
      </c>
      <c r="C15" s="86" t="s">
        <v>122</v>
      </c>
      <c r="D15" s="85" t="s">
        <v>16</v>
      </c>
      <c r="E15" s="55" t="s">
        <v>45</v>
      </c>
      <c r="F15" s="55">
        <v>2</v>
      </c>
      <c r="G15" s="62"/>
      <c r="H15" s="41"/>
    </row>
    <row r="16" spans="1:8" ht="31.2" x14ac:dyDescent="0.3">
      <c r="A16" s="136">
        <v>465</v>
      </c>
      <c r="B16" s="129" t="s">
        <v>118</v>
      </c>
      <c r="C16" s="130" t="s">
        <v>119</v>
      </c>
      <c r="D16" s="108" t="s">
        <v>120</v>
      </c>
      <c r="E16" s="112" t="s">
        <v>45</v>
      </c>
      <c r="F16" s="55">
        <v>6</v>
      </c>
      <c r="G16" s="62"/>
      <c r="H16" s="41"/>
    </row>
    <row r="17" spans="1:8" x14ac:dyDescent="0.3">
      <c r="A17" s="47" t="s">
        <v>123</v>
      </c>
      <c r="B17" s="47"/>
      <c r="C17" s="79"/>
      <c r="D17" s="48"/>
      <c r="E17" s="48"/>
      <c r="F17" s="48"/>
      <c r="G17" s="6"/>
      <c r="H17" s="7"/>
    </row>
    <row r="18" spans="1:8" ht="46.8" x14ac:dyDescent="0.3">
      <c r="A18" s="55">
        <v>5151</v>
      </c>
      <c r="B18" s="85" t="s">
        <v>124</v>
      </c>
      <c r="C18" s="86" t="s">
        <v>125</v>
      </c>
      <c r="D18" s="85" t="s">
        <v>126</v>
      </c>
      <c r="E18" s="86" t="s">
        <v>127</v>
      </c>
      <c r="F18" s="55">
        <v>6</v>
      </c>
      <c r="G18" s="62"/>
      <c r="H18" s="41">
        <f t="shared" si="0"/>
        <v>0</v>
      </c>
    </row>
    <row r="19" spans="1:8" ht="62.4" x14ac:dyDescent="0.3">
      <c r="A19" s="68">
        <v>349</v>
      </c>
      <c r="B19" s="85" t="s">
        <v>128</v>
      </c>
      <c r="C19" s="86" t="s">
        <v>125</v>
      </c>
      <c r="D19" s="85" t="s">
        <v>129</v>
      </c>
      <c r="E19" s="86" t="s">
        <v>127</v>
      </c>
      <c r="F19" s="55">
        <v>4</v>
      </c>
      <c r="G19" s="62"/>
      <c r="H19" s="41"/>
    </row>
    <row r="20" spans="1:8" x14ac:dyDescent="0.3">
      <c r="A20" s="55"/>
      <c r="B20" s="55"/>
      <c r="C20" s="55"/>
      <c r="D20" s="55"/>
      <c r="E20" s="55"/>
      <c r="F20" s="55"/>
      <c r="G20" s="62"/>
      <c r="H20" s="41"/>
    </row>
    <row r="21" spans="1:8" x14ac:dyDescent="0.3">
      <c r="A21" s="47" t="s">
        <v>130</v>
      </c>
      <c r="B21" s="47"/>
      <c r="C21" s="79"/>
      <c r="D21" s="79"/>
      <c r="E21" s="79"/>
      <c r="F21" s="79"/>
      <c r="G21" s="81"/>
      <c r="H21" s="7"/>
    </row>
    <row r="22" spans="1:8" x14ac:dyDescent="0.3">
      <c r="A22" s="84"/>
      <c r="B22" s="19"/>
      <c r="C22" s="19"/>
      <c r="D22" s="19"/>
      <c r="E22" s="19"/>
      <c r="F22" s="19"/>
      <c r="G22" s="44"/>
      <c r="H22" s="41">
        <f t="shared" si="0"/>
        <v>0</v>
      </c>
    </row>
    <row r="23" spans="1:8" x14ac:dyDescent="0.3">
      <c r="A23" s="47" t="s">
        <v>131</v>
      </c>
      <c r="B23" s="80"/>
      <c r="C23" s="48"/>
      <c r="D23" s="48"/>
      <c r="E23" s="48"/>
      <c r="F23" s="48"/>
      <c r="G23" s="6"/>
      <c r="H23" s="7"/>
    </row>
    <row r="24" spans="1:8" ht="46.8" x14ac:dyDescent="0.3">
      <c r="A24" s="87">
        <v>5018</v>
      </c>
      <c r="B24" s="87" t="s">
        <v>132</v>
      </c>
      <c r="C24" s="87" t="s">
        <v>133</v>
      </c>
      <c r="D24" s="87" t="s">
        <v>11</v>
      </c>
      <c r="E24" s="87" t="s">
        <v>134</v>
      </c>
      <c r="F24" s="55">
        <v>5</v>
      </c>
      <c r="G24" s="62"/>
      <c r="H24" s="41">
        <f t="shared" si="0"/>
        <v>0</v>
      </c>
    </row>
    <row r="25" spans="1:8" x14ac:dyDescent="0.3">
      <c r="A25" s="56" t="s">
        <v>38</v>
      </c>
      <c r="B25" s="57"/>
      <c r="C25" s="53"/>
      <c r="D25" s="53"/>
      <c r="E25" s="54"/>
      <c r="F25" s="54"/>
      <c r="G25" s="15"/>
      <c r="H25" s="7"/>
    </row>
    <row r="26" spans="1:8" ht="46.8" x14ac:dyDescent="0.3">
      <c r="A26" s="49">
        <v>4744</v>
      </c>
      <c r="B26" s="85" t="s">
        <v>135</v>
      </c>
      <c r="C26" s="85" t="s">
        <v>136</v>
      </c>
      <c r="D26" s="46" t="s">
        <v>11</v>
      </c>
      <c r="E26" s="49" t="s">
        <v>49</v>
      </c>
      <c r="F26" s="49">
        <v>5</v>
      </c>
      <c r="G26" s="60"/>
      <c r="H26" s="41">
        <f t="shared" si="0"/>
        <v>0</v>
      </c>
    </row>
    <row r="27" spans="1:8" x14ac:dyDescent="0.3">
      <c r="A27" s="215" t="s">
        <v>41</v>
      </c>
      <c r="B27" s="215"/>
      <c r="C27" s="53"/>
      <c r="D27" s="53"/>
      <c r="E27" s="54"/>
      <c r="F27" s="50"/>
      <c r="G27" s="23"/>
      <c r="H27" s="7"/>
    </row>
    <row r="28" spans="1:8" ht="46.8" x14ac:dyDescent="0.3">
      <c r="A28" s="87">
        <v>420</v>
      </c>
      <c r="B28" s="88" t="s">
        <v>110</v>
      </c>
      <c r="C28" s="87" t="s">
        <v>43</v>
      </c>
      <c r="D28" s="87"/>
      <c r="E28" s="87" t="s">
        <v>45</v>
      </c>
      <c r="F28" s="55">
        <v>6</v>
      </c>
      <c r="G28" s="62"/>
      <c r="H28" s="41">
        <f t="shared" si="0"/>
        <v>0</v>
      </c>
    </row>
  </sheetData>
  <mergeCells count="1">
    <mergeCell ref="A27:B27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739FBE-C170-447F-9ABE-F1C754737BEC}">
  <dimension ref="A1:H26"/>
  <sheetViews>
    <sheetView topLeftCell="A12" workbookViewId="0">
      <selection activeCell="F26" sqref="F26"/>
    </sheetView>
  </sheetViews>
  <sheetFormatPr defaultRowHeight="14.4" x14ac:dyDescent="0.3"/>
  <cols>
    <col min="1" max="1" width="7.44140625" customWidth="1"/>
    <col min="2" max="2" width="38.109375" customWidth="1"/>
    <col min="3" max="3" width="34.33203125" customWidth="1"/>
    <col min="4" max="4" width="33.5546875" customWidth="1"/>
    <col min="5" max="5" width="14.88671875" customWidth="1"/>
    <col min="6" max="8" width="13" customWidth="1"/>
  </cols>
  <sheetData>
    <row r="1" spans="1:8" ht="27.6" x14ac:dyDescent="0.3">
      <c r="A1" s="31" t="s">
        <v>0</v>
      </c>
      <c r="B1" s="32" t="s">
        <v>111</v>
      </c>
      <c r="C1" s="31" t="s">
        <v>2</v>
      </c>
      <c r="D1" s="32" t="s">
        <v>3</v>
      </c>
      <c r="E1" s="40" t="s">
        <v>4</v>
      </c>
      <c r="F1" s="40" t="s">
        <v>5</v>
      </c>
      <c r="G1" s="40" t="s">
        <v>6</v>
      </c>
      <c r="H1" s="31"/>
    </row>
    <row r="2" spans="1:8" x14ac:dyDescent="0.3">
      <c r="A2" s="65" t="s">
        <v>8</v>
      </c>
      <c r="B2" s="65"/>
      <c r="C2" s="66"/>
      <c r="D2" s="67"/>
      <c r="E2" s="67"/>
      <c r="F2" s="67"/>
      <c r="G2" s="6"/>
      <c r="H2" s="33"/>
    </row>
    <row r="3" spans="1:8" x14ac:dyDescent="0.3">
      <c r="A3" s="82"/>
      <c r="B3" s="82"/>
      <c r="C3" s="82"/>
      <c r="D3" s="46" t="s">
        <v>112</v>
      </c>
      <c r="E3" s="82"/>
      <c r="F3" s="78"/>
      <c r="G3" s="77"/>
      <c r="H3" s="41">
        <f>SUM(F3*G3)</f>
        <v>0</v>
      </c>
    </row>
    <row r="4" spans="1:8" ht="27.6" x14ac:dyDescent="0.3">
      <c r="A4" s="78">
        <v>5334</v>
      </c>
      <c r="B4" s="46" t="s">
        <v>196</v>
      </c>
      <c r="C4" s="46" t="s">
        <v>142</v>
      </c>
      <c r="D4" s="46" t="s">
        <v>11</v>
      </c>
      <c r="E4" s="78" t="s">
        <v>45</v>
      </c>
      <c r="F4" s="78">
        <v>1</v>
      </c>
      <c r="G4" s="77"/>
      <c r="H4" s="41"/>
    </row>
    <row r="5" spans="1:8" ht="41.4" x14ac:dyDescent="0.3">
      <c r="A5" s="68">
        <v>347</v>
      </c>
      <c r="B5" s="46" t="s">
        <v>195</v>
      </c>
      <c r="C5" s="46" t="s">
        <v>142</v>
      </c>
      <c r="D5" s="46" t="s">
        <v>16</v>
      </c>
      <c r="E5" s="78" t="s">
        <v>45</v>
      </c>
      <c r="F5" s="78">
        <v>0</v>
      </c>
      <c r="G5" s="77"/>
      <c r="H5" s="41"/>
    </row>
    <row r="6" spans="1:8" x14ac:dyDescent="0.3">
      <c r="A6" s="78"/>
      <c r="B6" s="46"/>
      <c r="C6" s="46"/>
      <c r="D6" s="46"/>
      <c r="E6" s="78"/>
      <c r="F6" s="78"/>
      <c r="G6" s="77"/>
      <c r="H6" s="41"/>
    </row>
    <row r="7" spans="1:8" x14ac:dyDescent="0.3">
      <c r="A7" s="47" t="s">
        <v>17</v>
      </c>
      <c r="B7" s="47"/>
      <c r="C7" s="48"/>
      <c r="D7" s="48"/>
      <c r="E7" s="48"/>
      <c r="F7" s="48"/>
      <c r="G7" s="6"/>
      <c r="H7" s="7"/>
    </row>
    <row r="8" spans="1:8" ht="46.8" x14ac:dyDescent="0.3">
      <c r="A8" s="84">
        <v>5298</v>
      </c>
      <c r="B8" s="85" t="s">
        <v>113</v>
      </c>
      <c r="C8" s="86" t="s">
        <v>72</v>
      </c>
      <c r="D8" s="85" t="s">
        <v>20</v>
      </c>
      <c r="E8" s="83" t="s">
        <v>114</v>
      </c>
      <c r="F8" s="78">
        <v>1</v>
      </c>
      <c r="G8" s="77"/>
      <c r="H8" s="41">
        <f t="shared" ref="H8:H26" si="0">SUM(F8*G8)</f>
        <v>0</v>
      </c>
    </row>
    <row r="9" spans="1:8" ht="62.4" x14ac:dyDescent="0.3">
      <c r="A9" s="68">
        <v>382</v>
      </c>
      <c r="B9" s="85" t="s">
        <v>115</v>
      </c>
      <c r="C9" s="86" t="s">
        <v>72</v>
      </c>
      <c r="D9" s="85" t="s">
        <v>16</v>
      </c>
      <c r="E9" s="78" t="s">
        <v>45</v>
      </c>
      <c r="F9" s="78">
        <v>0</v>
      </c>
      <c r="G9" s="77"/>
      <c r="H9" s="41"/>
    </row>
    <row r="10" spans="1:8" x14ac:dyDescent="0.3">
      <c r="A10" s="55"/>
      <c r="B10" s="49"/>
      <c r="C10" s="46"/>
      <c r="D10" s="46"/>
      <c r="E10" s="78"/>
      <c r="F10" s="78"/>
      <c r="G10" s="77"/>
      <c r="H10" s="41"/>
    </row>
    <row r="11" spans="1:8" x14ac:dyDescent="0.3">
      <c r="A11" s="47" t="s">
        <v>22</v>
      </c>
      <c r="B11" s="47"/>
      <c r="C11" s="48"/>
      <c r="D11" s="48"/>
      <c r="E11" s="48"/>
      <c r="F11" s="48"/>
      <c r="G11" s="6"/>
      <c r="H11" s="7"/>
    </row>
    <row r="12" spans="1:8" ht="46.8" x14ac:dyDescent="0.3">
      <c r="A12" s="84">
        <v>5274</v>
      </c>
      <c r="B12" s="85" t="s">
        <v>116</v>
      </c>
      <c r="C12" s="86" t="s">
        <v>117</v>
      </c>
      <c r="D12" s="46" t="s">
        <v>11</v>
      </c>
      <c r="E12" s="83" t="s">
        <v>45</v>
      </c>
      <c r="F12" s="55">
        <v>1</v>
      </c>
      <c r="G12" s="62"/>
      <c r="H12" s="41">
        <f t="shared" si="0"/>
        <v>0</v>
      </c>
    </row>
    <row r="13" spans="1:8" ht="62.4" x14ac:dyDescent="0.3">
      <c r="A13" s="68">
        <v>387</v>
      </c>
      <c r="B13" s="85" t="s">
        <v>121</v>
      </c>
      <c r="C13" s="86" t="s">
        <v>122</v>
      </c>
      <c r="D13" s="85" t="s">
        <v>16</v>
      </c>
      <c r="E13" s="55" t="s">
        <v>45</v>
      </c>
      <c r="F13" s="55">
        <v>0</v>
      </c>
      <c r="G13" s="62"/>
      <c r="H13" s="41"/>
    </row>
    <row r="14" spans="1:8" ht="31.2" x14ac:dyDescent="0.3">
      <c r="A14" s="136">
        <v>465</v>
      </c>
      <c r="B14" s="129" t="s">
        <v>118</v>
      </c>
      <c r="C14" s="130" t="s">
        <v>119</v>
      </c>
      <c r="D14" s="108" t="s">
        <v>120</v>
      </c>
      <c r="E14" s="112" t="s">
        <v>45</v>
      </c>
      <c r="F14" s="55">
        <v>1</v>
      </c>
      <c r="G14" s="62"/>
      <c r="H14" s="41"/>
    </row>
    <row r="15" spans="1:8" x14ac:dyDescent="0.3">
      <c r="A15" s="47" t="s">
        <v>123</v>
      </c>
      <c r="B15" s="47"/>
      <c r="C15" s="79"/>
      <c r="D15" s="48"/>
      <c r="E15" s="48"/>
      <c r="F15" s="48"/>
      <c r="G15" s="6"/>
      <c r="H15" s="7"/>
    </row>
    <row r="16" spans="1:8" ht="46.8" x14ac:dyDescent="0.3">
      <c r="A16" s="55">
        <v>5151</v>
      </c>
      <c r="B16" s="85" t="s">
        <v>124</v>
      </c>
      <c r="C16" s="86" t="s">
        <v>125</v>
      </c>
      <c r="D16" s="85" t="s">
        <v>126</v>
      </c>
      <c r="E16" s="86" t="s">
        <v>127</v>
      </c>
      <c r="F16" s="55">
        <v>1</v>
      </c>
      <c r="G16" s="62"/>
      <c r="H16" s="41">
        <f t="shared" si="0"/>
        <v>0</v>
      </c>
    </row>
    <row r="17" spans="1:8" ht="62.4" x14ac:dyDescent="0.3">
      <c r="A17" s="68">
        <v>349</v>
      </c>
      <c r="B17" s="85" t="s">
        <v>128</v>
      </c>
      <c r="C17" s="86" t="s">
        <v>125</v>
      </c>
      <c r="D17" s="85" t="s">
        <v>129</v>
      </c>
      <c r="E17" s="86" t="s">
        <v>127</v>
      </c>
      <c r="F17" s="55">
        <v>1</v>
      </c>
      <c r="G17" s="62"/>
      <c r="H17" s="41"/>
    </row>
    <row r="18" spans="1:8" x14ac:dyDescent="0.3">
      <c r="A18" s="55"/>
      <c r="B18" s="55"/>
      <c r="C18" s="55"/>
      <c r="D18" s="55"/>
      <c r="E18" s="55"/>
      <c r="F18" s="55"/>
      <c r="G18" s="62"/>
      <c r="H18" s="41"/>
    </row>
    <row r="19" spans="1:8" x14ac:dyDescent="0.3">
      <c r="A19" s="47" t="s">
        <v>130</v>
      </c>
      <c r="B19" s="47"/>
      <c r="C19" s="79"/>
      <c r="D19" s="79"/>
      <c r="E19" s="79"/>
      <c r="F19" s="79"/>
      <c r="G19" s="81"/>
      <c r="H19" s="7"/>
    </row>
    <row r="20" spans="1:8" x14ac:dyDescent="0.3">
      <c r="A20" s="84"/>
      <c r="B20" s="19"/>
      <c r="C20" s="19"/>
      <c r="D20" s="19"/>
      <c r="E20" s="19"/>
      <c r="F20" s="19"/>
      <c r="G20" s="44"/>
      <c r="H20" s="41">
        <f t="shared" si="0"/>
        <v>0</v>
      </c>
    </row>
    <row r="21" spans="1:8" x14ac:dyDescent="0.3">
      <c r="A21" s="47" t="s">
        <v>131</v>
      </c>
      <c r="B21" s="80"/>
      <c r="C21" s="48"/>
      <c r="D21" s="48"/>
      <c r="E21" s="48"/>
      <c r="F21" s="48"/>
      <c r="G21" s="6"/>
      <c r="H21" s="7"/>
    </row>
    <row r="22" spans="1:8" ht="46.8" x14ac:dyDescent="0.3">
      <c r="A22" s="87">
        <v>5018</v>
      </c>
      <c r="B22" s="87" t="s">
        <v>132</v>
      </c>
      <c r="C22" s="87" t="s">
        <v>133</v>
      </c>
      <c r="D22" s="87" t="s">
        <v>11</v>
      </c>
      <c r="E22" s="87" t="s">
        <v>134</v>
      </c>
      <c r="F22" s="87">
        <v>1</v>
      </c>
      <c r="G22" s="62"/>
      <c r="H22" s="41">
        <f t="shared" si="0"/>
        <v>0</v>
      </c>
    </row>
    <row r="23" spans="1:8" x14ac:dyDescent="0.3">
      <c r="A23" s="56" t="s">
        <v>38</v>
      </c>
      <c r="B23" s="57"/>
      <c r="C23" s="53"/>
      <c r="D23" s="53"/>
      <c r="E23" s="54"/>
      <c r="F23" s="54"/>
      <c r="G23" s="15"/>
      <c r="H23" s="7"/>
    </row>
    <row r="24" spans="1:8" ht="46.8" x14ac:dyDescent="0.3">
      <c r="A24" s="49">
        <v>4744</v>
      </c>
      <c r="B24" s="85" t="s">
        <v>135</v>
      </c>
      <c r="C24" s="85" t="s">
        <v>136</v>
      </c>
      <c r="D24" s="46" t="s">
        <v>11</v>
      </c>
      <c r="E24" s="49" t="s">
        <v>49</v>
      </c>
      <c r="F24" s="49">
        <v>1</v>
      </c>
      <c r="G24" s="60"/>
      <c r="H24" s="41">
        <f>SUM(F24*G24)</f>
        <v>0</v>
      </c>
    </row>
    <row r="25" spans="1:8" x14ac:dyDescent="0.3">
      <c r="A25" s="215" t="s">
        <v>41</v>
      </c>
      <c r="B25" s="215"/>
      <c r="C25" s="53"/>
      <c r="D25" s="53"/>
      <c r="E25" s="54"/>
      <c r="F25" s="54"/>
      <c r="G25" s="15"/>
      <c r="H25" s="7"/>
    </row>
    <row r="26" spans="1:8" ht="46.8" x14ac:dyDescent="0.3">
      <c r="A26" s="87">
        <v>420</v>
      </c>
      <c r="B26" s="88" t="s">
        <v>110</v>
      </c>
      <c r="C26" s="87" t="s">
        <v>43</v>
      </c>
      <c r="D26" s="87"/>
      <c r="E26" s="87" t="s">
        <v>45</v>
      </c>
      <c r="F26" s="87">
        <v>1</v>
      </c>
      <c r="G26" s="62"/>
      <c r="H26" s="41">
        <f t="shared" si="0"/>
        <v>0</v>
      </c>
    </row>
  </sheetData>
  <mergeCells count="1">
    <mergeCell ref="A25:B25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F80AA7-73E5-4EEA-B50C-E6EF197076C2}">
  <dimension ref="A1:H36"/>
  <sheetViews>
    <sheetView topLeftCell="A23" workbookViewId="0">
      <selection activeCell="F33" sqref="F33"/>
    </sheetView>
  </sheetViews>
  <sheetFormatPr defaultRowHeight="14.4" x14ac:dyDescent="0.3"/>
  <cols>
    <col min="1" max="1" width="11.33203125" customWidth="1"/>
    <col min="2" max="2" width="38.109375" customWidth="1"/>
    <col min="3" max="3" width="34.33203125" customWidth="1"/>
    <col min="4" max="4" width="33.5546875" customWidth="1"/>
    <col min="5" max="5" width="14.88671875" customWidth="1"/>
    <col min="6" max="8" width="13" customWidth="1"/>
  </cols>
  <sheetData>
    <row r="1" spans="1:8" ht="27.6" x14ac:dyDescent="0.3">
      <c r="A1" s="1" t="s">
        <v>0</v>
      </c>
      <c r="B1" s="2" t="s">
        <v>1</v>
      </c>
      <c r="C1" s="1" t="s">
        <v>2</v>
      </c>
      <c r="D1" s="2" t="s">
        <v>3</v>
      </c>
      <c r="E1" s="3" t="s">
        <v>4</v>
      </c>
      <c r="F1" s="4" t="s">
        <v>5</v>
      </c>
      <c r="G1" s="5" t="s">
        <v>6</v>
      </c>
      <c r="H1" s="5" t="s">
        <v>7</v>
      </c>
    </row>
    <row r="2" spans="1:8" x14ac:dyDescent="0.3">
      <c r="A2" s="65" t="s">
        <v>8</v>
      </c>
      <c r="B2" s="65"/>
      <c r="C2" s="66"/>
      <c r="D2" s="67"/>
      <c r="E2" s="67"/>
      <c r="F2" s="67"/>
      <c r="G2" s="6"/>
      <c r="H2" s="33"/>
    </row>
    <row r="3" spans="1:8" x14ac:dyDescent="0.3">
      <c r="A3" s="45"/>
      <c r="B3" s="46"/>
      <c r="C3" s="46"/>
      <c r="D3" s="46"/>
      <c r="E3" s="46"/>
      <c r="F3" s="46"/>
      <c r="G3" s="42"/>
      <c r="H3" s="35">
        <f>SUM(F3*G3)</f>
        <v>0</v>
      </c>
    </row>
    <row r="4" spans="1:8" ht="27.6" x14ac:dyDescent="0.3">
      <c r="A4" s="45">
        <v>3875</v>
      </c>
      <c r="B4" s="46" t="s">
        <v>9</v>
      </c>
      <c r="C4" s="46" t="s">
        <v>10</v>
      </c>
      <c r="D4" s="46" t="s">
        <v>11</v>
      </c>
      <c r="E4" s="46" t="s">
        <v>12</v>
      </c>
      <c r="F4" s="46">
        <v>2</v>
      </c>
      <c r="G4" s="42"/>
      <c r="H4" s="35"/>
    </row>
    <row r="5" spans="1:8" ht="27.6" x14ac:dyDescent="0.3">
      <c r="A5" s="45">
        <v>3875</v>
      </c>
      <c r="B5" s="46" t="s">
        <v>13</v>
      </c>
      <c r="C5" s="46" t="s">
        <v>10</v>
      </c>
      <c r="D5" s="46" t="s">
        <v>11</v>
      </c>
      <c r="E5" s="46" t="s">
        <v>12</v>
      </c>
      <c r="F5" s="46">
        <v>2</v>
      </c>
      <c r="G5" s="42"/>
      <c r="H5" s="35"/>
    </row>
    <row r="6" spans="1:8" s="161" customFormat="1" ht="34.5" customHeight="1" x14ac:dyDescent="0.3">
      <c r="A6" s="154">
        <v>282</v>
      </c>
      <c r="B6" s="155" t="s">
        <v>199</v>
      </c>
      <c r="C6" s="156" t="s">
        <v>200</v>
      </c>
      <c r="D6" s="155" t="s">
        <v>143</v>
      </c>
      <c r="E6" s="157" t="s">
        <v>96</v>
      </c>
      <c r="F6" s="158">
        <v>1</v>
      </c>
      <c r="G6" s="159"/>
      <c r="H6" s="160"/>
    </row>
    <row r="7" spans="1:8" s="161" customFormat="1" ht="34.5" customHeight="1" x14ac:dyDescent="0.3">
      <c r="A7" s="154">
        <v>283</v>
      </c>
      <c r="B7" s="155" t="s">
        <v>201</v>
      </c>
      <c r="C7" s="156" t="s">
        <v>200</v>
      </c>
      <c r="D7" s="155" t="s">
        <v>143</v>
      </c>
      <c r="E7" s="157" t="s">
        <v>96</v>
      </c>
      <c r="F7" s="158">
        <v>1</v>
      </c>
      <c r="G7" s="159"/>
      <c r="H7" s="160"/>
    </row>
    <row r="8" spans="1:8" ht="41.4" x14ac:dyDescent="0.3">
      <c r="A8" s="68" t="s">
        <v>14</v>
      </c>
      <c r="B8" s="46" t="s">
        <v>15</v>
      </c>
      <c r="C8" s="46" t="s">
        <v>10</v>
      </c>
      <c r="D8" s="46" t="s">
        <v>16</v>
      </c>
      <c r="E8" s="46" t="s">
        <v>12</v>
      </c>
      <c r="F8" s="46">
        <v>1</v>
      </c>
      <c r="G8" s="42"/>
      <c r="H8" s="35"/>
    </row>
    <row r="9" spans="1:8" ht="27.6" x14ac:dyDescent="0.3">
      <c r="A9" s="68" t="s">
        <v>14</v>
      </c>
      <c r="B9" s="46" t="s">
        <v>189</v>
      </c>
      <c r="C9" s="46" t="s">
        <v>190</v>
      </c>
      <c r="D9" s="46" t="s">
        <v>16</v>
      </c>
      <c r="E9" s="46" t="s">
        <v>12</v>
      </c>
      <c r="F9" s="46">
        <v>8</v>
      </c>
      <c r="G9" s="42"/>
      <c r="H9" s="35"/>
    </row>
    <row r="10" spans="1:8" x14ac:dyDescent="0.3">
      <c r="A10" s="45"/>
      <c r="B10" s="46"/>
      <c r="C10" s="46"/>
      <c r="D10" s="46"/>
      <c r="E10" s="46"/>
      <c r="F10" s="46"/>
      <c r="G10" s="42"/>
      <c r="H10" s="35"/>
    </row>
    <row r="11" spans="1:8" x14ac:dyDescent="0.3">
      <c r="A11" s="47" t="s">
        <v>17</v>
      </c>
      <c r="B11" s="47"/>
      <c r="C11" s="48"/>
      <c r="D11" s="48"/>
      <c r="E11" s="48"/>
      <c r="F11" s="48"/>
      <c r="G11" s="6"/>
      <c r="H11" s="8"/>
    </row>
    <row r="12" spans="1:8" x14ac:dyDescent="0.3">
      <c r="A12" s="49"/>
      <c r="B12" s="49"/>
      <c r="C12" s="46"/>
      <c r="D12" s="46"/>
      <c r="E12" s="46"/>
      <c r="F12" s="46"/>
      <c r="G12" s="42"/>
      <c r="H12" s="35">
        <f t="shared" ref="H12:H35" si="0">SUM(F12*G12)</f>
        <v>0</v>
      </c>
    </row>
    <row r="13" spans="1:8" ht="27.6" x14ac:dyDescent="0.3">
      <c r="A13" s="49">
        <v>3940</v>
      </c>
      <c r="B13" s="46" t="s">
        <v>18</v>
      </c>
      <c r="C13" s="46" t="s">
        <v>19</v>
      </c>
      <c r="D13" s="46" t="s">
        <v>20</v>
      </c>
      <c r="E13" s="46" t="s">
        <v>12</v>
      </c>
      <c r="F13" s="46">
        <v>18</v>
      </c>
      <c r="G13" s="42"/>
      <c r="H13" s="35"/>
    </row>
    <row r="14" spans="1:8" s="161" customFormat="1" ht="41.4" x14ac:dyDescent="0.3">
      <c r="A14" s="153">
        <v>274</v>
      </c>
      <c r="B14" s="155" t="s">
        <v>202</v>
      </c>
      <c r="C14" s="156" t="s">
        <v>203</v>
      </c>
      <c r="D14" s="155" t="s">
        <v>143</v>
      </c>
      <c r="E14" s="157" t="s">
        <v>96</v>
      </c>
      <c r="F14" s="48">
        <v>1</v>
      </c>
      <c r="G14" s="151"/>
      <c r="H14" s="160"/>
    </row>
    <row r="15" spans="1:8" ht="41.4" x14ac:dyDescent="0.3">
      <c r="A15" s="68" t="s">
        <v>14</v>
      </c>
      <c r="B15" s="46" t="s">
        <v>21</v>
      </c>
      <c r="C15" s="46" t="s">
        <v>72</v>
      </c>
      <c r="D15" s="46" t="s">
        <v>16</v>
      </c>
      <c r="E15" s="46" t="s">
        <v>12</v>
      </c>
      <c r="F15" s="46">
        <v>9</v>
      </c>
      <c r="G15" s="42"/>
      <c r="H15" s="35"/>
    </row>
    <row r="16" spans="1:8" x14ac:dyDescent="0.3">
      <c r="A16" s="49"/>
      <c r="B16" s="49"/>
      <c r="C16" s="46"/>
      <c r="D16" s="46"/>
      <c r="E16" s="46"/>
      <c r="F16" s="46"/>
      <c r="G16" s="42"/>
      <c r="H16" s="35"/>
    </row>
    <row r="17" spans="1:8" x14ac:dyDescent="0.3">
      <c r="A17" s="47" t="s">
        <v>22</v>
      </c>
      <c r="B17" s="47"/>
      <c r="C17" s="48"/>
      <c r="D17" s="48"/>
      <c r="E17" s="48"/>
      <c r="F17" s="48"/>
      <c r="G17" s="6"/>
      <c r="H17" s="8"/>
    </row>
    <row r="18" spans="1:8" x14ac:dyDescent="0.3">
      <c r="A18" s="45"/>
      <c r="B18" s="46"/>
      <c r="C18" s="46"/>
      <c r="D18" s="46"/>
      <c r="E18" s="49"/>
      <c r="F18" s="119"/>
      <c r="G18" s="60"/>
      <c r="H18" s="35">
        <f t="shared" si="0"/>
        <v>0</v>
      </c>
    </row>
    <row r="19" spans="1:8" ht="27.6" x14ac:dyDescent="0.3">
      <c r="A19" s="45">
        <v>3966</v>
      </c>
      <c r="B19" s="46" t="s">
        <v>23</v>
      </c>
      <c r="C19" s="46" t="s">
        <v>24</v>
      </c>
      <c r="D19" s="46" t="s">
        <v>11</v>
      </c>
      <c r="E19" s="118" t="s">
        <v>12</v>
      </c>
      <c r="F19" s="49">
        <v>18</v>
      </c>
      <c r="G19" s="43"/>
      <c r="H19" s="35"/>
    </row>
    <row r="20" spans="1:8" s="161" customFormat="1" ht="41.4" x14ac:dyDescent="0.3">
      <c r="A20" s="153">
        <v>269</v>
      </c>
      <c r="B20" s="155" t="s">
        <v>204</v>
      </c>
      <c r="C20" s="156" t="s">
        <v>205</v>
      </c>
      <c r="D20" s="155" t="s">
        <v>143</v>
      </c>
      <c r="E20" s="157" t="s">
        <v>96</v>
      </c>
      <c r="F20" s="48">
        <v>1</v>
      </c>
      <c r="G20" s="151"/>
      <c r="H20" s="160"/>
    </row>
    <row r="21" spans="1:8" ht="41.4" x14ac:dyDescent="0.3">
      <c r="A21" s="68" t="s">
        <v>14</v>
      </c>
      <c r="B21" s="46" t="s">
        <v>25</v>
      </c>
      <c r="C21" s="46" t="s">
        <v>26</v>
      </c>
      <c r="D21" s="46" t="s">
        <v>16</v>
      </c>
      <c r="E21" s="118" t="s">
        <v>12</v>
      </c>
      <c r="F21" s="49">
        <v>9</v>
      </c>
      <c r="G21" s="43"/>
      <c r="H21" s="35"/>
    </row>
    <row r="22" spans="1:8" x14ac:dyDescent="0.3">
      <c r="A22" s="45"/>
      <c r="B22" s="46"/>
      <c r="C22" s="46"/>
      <c r="D22" s="46"/>
      <c r="E22" s="49"/>
      <c r="F22" s="120"/>
      <c r="G22" s="43"/>
      <c r="H22" s="35"/>
    </row>
    <row r="23" spans="1:8" x14ac:dyDescent="0.3">
      <c r="A23" s="47" t="s">
        <v>27</v>
      </c>
      <c r="B23" s="47"/>
      <c r="C23" s="48"/>
      <c r="D23" s="48"/>
      <c r="E23" s="50"/>
      <c r="F23" s="50"/>
      <c r="G23" s="12"/>
      <c r="H23" s="8"/>
    </row>
    <row r="24" spans="1:8" x14ac:dyDescent="0.3">
      <c r="A24" s="51"/>
      <c r="B24" s="19"/>
      <c r="C24" s="19"/>
      <c r="D24" s="19"/>
      <c r="E24" s="19"/>
      <c r="F24" s="19"/>
      <c r="G24" s="61"/>
      <c r="H24" s="35">
        <f t="shared" si="0"/>
        <v>0</v>
      </c>
    </row>
    <row r="25" spans="1:8" ht="41.4" x14ac:dyDescent="0.3">
      <c r="A25" s="51"/>
      <c r="B25" s="19" t="s">
        <v>28</v>
      </c>
      <c r="C25" s="19" t="s">
        <v>164</v>
      </c>
      <c r="D25" s="19" t="s">
        <v>11</v>
      </c>
      <c r="E25" s="19" t="s">
        <v>30</v>
      </c>
      <c r="F25" s="19">
        <v>19</v>
      </c>
      <c r="G25" s="44"/>
      <c r="H25" s="35"/>
    </row>
    <row r="26" spans="1:8" ht="41.4" x14ac:dyDescent="0.3">
      <c r="A26" s="68" t="s">
        <v>14</v>
      </c>
      <c r="B26" s="19" t="s">
        <v>31</v>
      </c>
      <c r="C26" s="19" t="s">
        <v>165</v>
      </c>
      <c r="D26" s="19" t="s">
        <v>166</v>
      </c>
      <c r="E26" s="19" t="s">
        <v>30</v>
      </c>
      <c r="F26" s="19">
        <v>18</v>
      </c>
      <c r="G26" s="44"/>
      <c r="H26" s="35"/>
    </row>
    <row r="27" spans="1:8" x14ac:dyDescent="0.3">
      <c r="A27" s="51"/>
      <c r="B27" s="19"/>
      <c r="C27" s="19"/>
      <c r="D27" s="19"/>
      <c r="E27" s="19"/>
      <c r="F27" s="19"/>
      <c r="G27" s="44"/>
      <c r="H27" s="35"/>
    </row>
    <row r="28" spans="1:8" x14ac:dyDescent="0.3">
      <c r="A28" s="47" t="s">
        <v>34</v>
      </c>
      <c r="B28" s="52"/>
      <c r="C28" s="53"/>
      <c r="D28" s="53"/>
      <c r="E28" s="54"/>
      <c r="F28" s="54"/>
      <c r="G28" s="15"/>
      <c r="H28" s="8"/>
    </row>
    <row r="29" spans="1:8" x14ac:dyDescent="0.3">
      <c r="A29" s="48"/>
      <c r="B29" s="53"/>
      <c r="C29" s="53"/>
      <c r="D29" s="53"/>
      <c r="E29" s="54"/>
      <c r="F29" s="54"/>
      <c r="G29" s="15"/>
      <c r="H29" s="8"/>
    </row>
    <row r="30" spans="1:8" ht="41.4" x14ac:dyDescent="0.3">
      <c r="B30" s="55" t="s">
        <v>35</v>
      </c>
      <c r="C30" s="55" t="s">
        <v>36</v>
      </c>
      <c r="D30" s="55" t="s">
        <v>11</v>
      </c>
      <c r="E30" s="55" t="s">
        <v>37</v>
      </c>
      <c r="F30" s="55">
        <v>17</v>
      </c>
      <c r="G30" s="62"/>
      <c r="H30" s="35">
        <f t="shared" si="0"/>
        <v>0</v>
      </c>
    </row>
    <row r="31" spans="1:8" x14ac:dyDescent="0.3">
      <c r="A31" s="56" t="s">
        <v>38</v>
      </c>
      <c r="B31" s="57"/>
      <c r="C31" s="53"/>
      <c r="D31" s="53"/>
      <c r="E31" s="54"/>
      <c r="F31" s="54"/>
      <c r="G31" s="15"/>
      <c r="H31" s="8"/>
    </row>
    <row r="32" spans="1:8" x14ac:dyDescent="0.3">
      <c r="B32" s="53"/>
      <c r="C32" s="53"/>
      <c r="D32" s="53"/>
      <c r="E32" s="54"/>
      <c r="F32" s="54"/>
      <c r="G32" s="117"/>
      <c r="H32" s="8"/>
    </row>
    <row r="33" spans="1:8" ht="27.6" x14ac:dyDescent="0.3">
      <c r="A33" s="45"/>
      <c r="B33" s="46" t="s">
        <v>39</v>
      </c>
      <c r="C33" s="46" t="s">
        <v>40</v>
      </c>
      <c r="D33" s="46" t="s">
        <v>11</v>
      </c>
      <c r="E33" s="49" t="s">
        <v>12</v>
      </c>
      <c r="F33" s="49">
        <v>16</v>
      </c>
      <c r="G33" s="63"/>
      <c r="H33" s="35">
        <f t="shared" si="0"/>
        <v>0</v>
      </c>
    </row>
    <row r="34" spans="1:8" x14ac:dyDescent="0.3">
      <c r="A34" s="56" t="s">
        <v>41</v>
      </c>
      <c r="B34" s="57"/>
      <c r="C34" s="53"/>
      <c r="D34" s="53"/>
      <c r="E34" s="54"/>
      <c r="F34" s="54"/>
      <c r="G34" s="15"/>
      <c r="H34" s="8"/>
    </row>
    <row r="35" spans="1:8" ht="27.6" x14ac:dyDescent="0.3">
      <c r="A35" s="45"/>
      <c r="B35" s="19" t="s">
        <v>42</v>
      </c>
      <c r="C35" s="58"/>
      <c r="D35" s="18" t="s">
        <v>43</v>
      </c>
      <c r="E35" s="19" t="s">
        <v>12</v>
      </c>
      <c r="F35" s="19">
        <v>19</v>
      </c>
      <c r="G35" s="64"/>
      <c r="H35" s="35">
        <f t="shared" si="0"/>
        <v>0</v>
      </c>
    </row>
    <row r="36" spans="1:8" x14ac:dyDescent="0.3">
      <c r="A36" s="59"/>
      <c r="B36" s="59"/>
      <c r="C36" s="59"/>
      <c r="D36" s="59"/>
      <c r="E36" s="59"/>
      <c r="F36" s="59"/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97BD09-BA27-4E92-9AEE-7C8C8E334FA1}">
  <dimension ref="A1:H27"/>
  <sheetViews>
    <sheetView topLeftCell="A16" workbookViewId="0">
      <selection activeCell="D29" sqref="D29"/>
    </sheetView>
  </sheetViews>
  <sheetFormatPr defaultRowHeight="14.4" x14ac:dyDescent="0.3"/>
  <cols>
    <col min="1" max="1" width="7.44140625" customWidth="1"/>
    <col min="2" max="2" width="38.109375" customWidth="1"/>
    <col min="3" max="3" width="34.33203125" customWidth="1"/>
    <col min="4" max="4" width="33.5546875" customWidth="1"/>
    <col min="5" max="5" width="14.88671875" customWidth="1"/>
    <col min="6" max="8" width="13" customWidth="1"/>
  </cols>
  <sheetData>
    <row r="1" spans="1:8" ht="27.6" x14ac:dyDescent="0.3">
      <c r="A1" s="20" t="s">
        <v>0</v>
      </c>
      <c r="B1" s="21" t="s">
        <v>63</v>
      </c>
      <c r="C1" s="20" t="s">
        <v>2</v>
      </c>
      <c r="D1" s="21" t="s">
        <v>3</v>
      </c>
      <c r="E1" s="22" t="s">
        <v>4</v>
      </c>
      <c r="F1" s="22" t="s">
        <v>5</v>
      </c>
      <c r="G1" s="22" t="s">
        <v>6</v>
      </c>
      <c r="H1" s="20" t="s">
        <v>7</v>
      </c>
    </row>
    <row r="2" spans="1:8" x14ac:dyDescent="0.3">
      <c r="A2" s="65" t="s">
        <v>8</v>
      </c>
      <c r="B2" s="65"/>
      <c r="C2" s="66"/>
      <c r="D2" s="67"/>
      <c r="E2" s="67"/>
      <c r="F2" s="67"/>
      <c r="G2" s="6"/>
      <c r="H2" s="33"/>
    </row>
    <row r="3" spans="1:8" ht="27.6" x14ac:dyDescent="0.3">
      <c r="A3" s="92">
        <v>4825</v>
      </c>
      <c r="B3" s="169" t="s">
        <v>64</v>
      </c>
      <c r="C3" s="169" t="s">
        <v>10</v>
      </c>
      <c r="D3" s="169" t="s">
        <v>11</v>
      </c>
      <c r="E3" s="169" t="s">
        <v>12</v>
      </c>
      <c r="F3" s="49">
        <v>12</v>
      </c>
      <c r="G3" s="60"/>
      <c r="H3" s="38">
        <f>SUM(F3*G3)</f>
        <v>0</v>
      </c>
    </row>
    <row r="4" spans="1:8" ht="27.6" x14ac:dyDescent="0.3">
      <c r="A4" s="209">
        <v>4825</v>
      </c>
      <c r="B4" s="171" t="s">
        <v>66</v>
      </c>
      <c r="C4" s="171" t="s">
        <v>10</v>
      </c>
      <c r="D4" s="171" t="s">
        <v>11</v>
      </c>
      <c r="E4" s="171" t="s">
        <v>12</v>
      </c>
      <c r="F4" s="49">
        <v>12</v>
      </c>
      <c r="G4" s="60"/>
      <c r="H4" s="38"/>
    </row>
    <row r="5" spans="1:8" s="161" customFormat="1" ht="41.4" x14ac:dyDescent="0.3">
      <c r="A5" s="185">
        <v>250</v>
      </c>
      <c r="B5" s="155" t="s">
        <v>206</v>
      </c>
      <c r="C5" s="156" t="s">
        <v>208</v>
      </c>
      <c r="D5" s="155" t="s">
        <v>207</v>
      </c>
      <c r="E5" s="157" t="s">
        <v>12</v>
      </c>
      <c r="F5" s="162">
        <v>3</v>
      </c>
      <c r="G5" s="165"/>
      <c r="H5" s="163"/>
    </row>
    <row r="6" spans="1:8" s="161" customFormat="1" ht="41.4" x14ac:dyDescent="0.3">
      <c r="A6" s="185">
        <v>253</v>
      </c>
      <c r="B6" s="155" t="s">
        <v>209</v>
      </c>
      <c r="C6" s="156" t="s">
        <v>208</v>
      </c>
      <c r="D6" s="155" t="s">
        <v>207</v>
      </c>
      <c r="E6" s="157" t="s">
        <v>12</v>
      </c>
      <c r="F6" s="162">
        <v>3</v>
      </c>
      <c r="G6" s="165"/>
      <c r="H6" s="163"/>
    </row>
    <row r="7" spans="1:8" ht="75.75" customHeight="1" x14ac:dyDescent="0.3">
      <c r="A7" s="49" t="s">
        <v>14</v>
      </c>
      <c r="B7" s="173" t="s">
        <v>67</v>
      </c>
      <c r="C7" s="207" t="s">
        <v>68</v>
      </c>
      <c r="D7" s="207" t="s">
        <v>16</v>
      </c>
      <c r="E7" s="210" t="s">
        <v>69</v>
      </c>
      <c r="F7" s="49">
        <v>6</v>
      </c>
      <c r="G7" s="60"/>
      <c r="H7" s="38"/>
    </row>
    <row r="8" spans="1:8" x14ac:dyDescent="0.3">
      <c r="A8" s="47" t="s">
        <v>17</v>
      </c>
      <c r="B8" s="47"/>
      <c r="C8" s="48"/>
      <c r="D8" s="48"/>
      <c r="E8" s="48"/>
      <c r="F8" s="48"/>
      <c r="G8" s="6"/>
      <c r="H8" s="10"/>
    </row>
    <row r="9" spans="1:8" ht="27.6" x14ac:dyDescent="0.3">
      <c r="A9" s="49">
        <v>4799</v>
      </c>
      <c r="B9" s="206" t="s">
        <v>70</v>
      </c>
      <c r="C9" s="169" t="s">
        <v>19</v>
      </c>
      <c r="D9" s="169" t="s">
        <v>20</v>
      </c>
      <c r="E9" s="169" t="s">
        <v>12</v>
      </c>
      <c r="F9" s="70">
        <v>12</v>
      </c>
      <c r="G9" s="69"/>
      <c r="H9" s="38">
        <f t="shared" ref="H9:H27" si="0">SUM(F9*G9)</f>
        <v>0</v>
      </c>
    </row>
    <row r="10" spans="1:8" s="184" customFormat="1" ht="41.4" x14ac:dyDescent="0.3">
      <c r="A10" s="162">
        <v>276</v>
      </c>
      <c r="B10" s="155" t="s">
        <v>210</v>
      </c>
      <c r="C10" s="156" t="s">
        <v>203</v>
      </c>
      <c r="D10" s="155" t="s">
        <v>143</v>
      </c>
      <c r="E10" s="157" t="s">
        <v>96</v>
      </c>
      <c r="F10" s="183">
        <v>3</v>
      </c>
      <c r="G10" s="176"/>
      <c r="H10" s="163"/>
    </row>
    <row r="11" spans="1:8" ht="62.4" x14ac:dyDescent="0.3">
      <c r="A11" s="68" t="s">
        <v>14</v>
      </c>
      <c r="B11" s="85" t="s">
        <v>71</v>
      </c>
      <c r="C11" s="86" t="s">
        <v>72</v>
      </c>
      <c r="D11" s="85" t="s">
        <v>16</v>
      </c>
      <c r="E11" s="99" t="s">
        <v>12</v>
      </c>
      <c r="F11" s="70">
        <v>6</v>
      </c>
      <c r="G11" s="69"/>
      <c r="H11" s="38"/>
    </row>
    <row r="12" spans="1:8" x14ac:dyDescent="0.3">
      <c r="A12" s="49"/>
      <c r="B12" s="70"/>
      <c r="C12" s="70"/>
      <c r="D12" s="70"/>
      <c r="E12" s="70"/>
      <c r="F12" s="70"/>
      <c r="G12" s="69"/>
      <c r="H12" s="38"/>
    </row>
    <row r="13" spans="1:8" x14ac:dyDescent="0.3">
      <c r="A13" s="47" t="s">
        <v>22</v>
      </c>
      <c r="B13" s="47"/>
      <c r="C13" s="48"/>
      <c r="D13" s="48"/>
      <c r="E13" s="48"/>
      <c r="F13" s="48"/>
      <c r="G13" s="6"/>
      <c r="H13" s="10"/>
    </row>
    <row r="14" spans="1:8" ht="27.6" x14ac:dyDescent="0.3">
      <c r="A14" s="49">
        <v>4774</v>
      </c>
      <c r="B14" s="166" t="s">
        <v>73</v>
      </c>
      <c r="C14" s="206" t="s">
        <v>74</v>
      </c>
      <c r="D14" s="169" t="s">
        <v>11</v>
      </c>
      <c r="E14" s="169" t="s">
        <v>12</v>
      </c>
      <c r="F14" s="49">
        <v>12</v>
      </c>
      <c r="G14" s="73"/>
      <c r="H14" s="38">
        <f t="shared" si="0"/>
        <v>0</v>
      </c>
    </row>
    <row r="15" spans="1:8" s="184" customFormat="1" ht="41.4" x14ac:dyDescent="0.3">
      <c r="A15" s="162">
        <v>295</v>
      </c>
      <c r="B15" s="155" t="s">
        <v>211</v>
      </c>
      <c r="C15" s="156" t="s">
        <v>212</v>
      </c>
      <c r="D15" s="155" t="s">
        <v>143</v>
      </c>
      <c r="E15" s="157" t="s">
        <v>12</v>
      </c>
      <c r="F15" s="162">
        <v>3</v>
      </c>
      <c r="G15" s="165"/>
      <c r="H15" s="163"/>
    </row>
    <row r="16" spans="1:8" ht="62.4" x14ac:dyDescent="0.3">
      <c r="A16" s="68" t="s">
        <v>14</v>
      </c>
      <c r="B16" s="85" t="s">
        <v>75</v>
      </c>
      <c r="C16" s="86" t="s">
        <v>76</v>
      </c>
      <c r="D16" s="85" t="s">
        <v>77</v>
      </c>
      <c r="E16" s="90" t="s">
        <v>12</v>
      </c>
      <c r="F16" s="49">
        <v>6</v>
      </c>
      <c r="G16" s="60"/>
      <c r="H16" s="38"/>
    </row>
    <row r="17" spans="1:8" x14ac:dyDescent="0.3">
      <c r="A17" s="49"/>
      <c r="B17" s="59"/>
      <c r="C17" s="59"/>
      <c r="D17" s="59"/>
      <c r="E17" s="49"/>
      <c r="F17" s="49"/>
      <c r="G17" s="60"/>
      <c r="H17" s="38"/>
    </row>
    <row r="18" spans="1:8" x14ac:dyDescent="0.3">
      <c r="A18" s="47" t="s">
        <v>27</v>
      </c>
      <c r="B18" s="47"/>
      <c r="C18" s="48"/>
      <c r="D18" s="48"/>
      <c r="E18" s="50"/>
      <c r="F18" s="50"/>
      <c r="G18" s="23"/>
      <c r="H18" s="10"/>
    </row>
    <row r="19" spans="1:8" ht="41.4" x14ac:dyDescent="0.3">
      <c r="A19" s="49">
        <v>4649</v>
      </c>
      <c r="B19" s="97" t="s">
        <v>78</v>
      </c>
      <c r="C19" s="98" t="s">
        <v>79</v>
      </c>
      <c r="D19" s="98" t="s">
        <v>80</v>
      </c>
      <c r="E19" s="98" t="s">
        <v>81</v>
      </c>
      <c r="F19" s="49">
        <v>15</v>
      </c>
      <c r="G19" s="60"/>
      <c r="H19" s="38">
        <f t="shared" si="0"/>
        <v>0</v>
      </c>
    </row>
    <row r="20" spans="1:8" ht="46.8" x14ac:dyDescent="0.3">
      <c r="A20" s="68" t="s">
        <v>14</v>
      </c>
      <c r="B20" s="85" t="s">
        <v>82</v>
      </c>
      <c r="C20" s="86" t="s">
        <v>32</v>
      </c>
      <c r="D20" s="85" t="s">
        <v>84</v>
      </c>
      <c r="E20" s="96" t="s">
        <v>81</v>
      </c>
      <c r="F20" s="49">
        <v>12</v>
      </c>
      <c r="G20" s="60"/>
      <c r="H20" s="38"/>
    </row>
    <row r="21" spans="1:8" x14ac:dyDescent="0.3">
      <c r="A21" s="49"/>
      <c r="B21" s="49"/>
      <c r="C21" s="71"/>
      <c r="D21" s="71"/>
      <c r="E21" s="49"/>
      <c r="F21" s="49"/>
      <c r="G21" s="60"/>
      <c r="H21" s="38"/>
    </row>
    <row r="22" spans="1:8" x14ac:dyDescent="0.3">
      <c r="A22" s="47" t="s">
        <v>34</v>
      </c>
      <c r="B22" s="52"/>
      <c r="C22" s="53"/>
      <c r="D22" s="53"/>
      <c r="E22" s="54"/>
      <c r="F22" s="54"/>
      <c r="G22" s="15"/>
      <c r="H22" s="10"/>
    </row>
    <row r="23" spans="1:8" ht="41.4" x14ac:dyDescent="0.3">
      <c r="A23" s="49">
        <v>4485</v>
      </c>
      <c r="B23" s="97" t="s">
        <v>85</v>
      </c>
      <c r="C23" s="98" t="s">
        <v>36</v>
      </c>
      <c r="D23" s="98" t="s">
        <v>11</v>
      </c>
      <c r="E23" s="98" t="s">
        <v>37</v>
      </c>
      <c r="F23" s="46">
        <v>13</v>
      </c>
      <c r="G23" s="74"/>
      <c r="H23" s="38">
        <f t="shared" si="0"/>
        <v>0</v>
      </c>
    </row>
    <row r="24" spans="1:8" x14ac:dyDescent="0.3">
      <c r="A24" s="56" t="s">
        <v>38</v>
      </c>
      <c r="B24" s="57"/>
      <c r="C24" s="53"/>
      <c r="D24" s="53"/>
      <c r="E24" s="54"/>
      <c r="F24" s="54"/>
      <c r="G24" s="24"/>
      <c r="H24" s="10"/>
    </row>
    <row r="25" spans="1:8" ht="27.6" x14ac:dyDescent="0.3">
      <c r="A25" s="49">
        <v>4742</v>
      </c>
      <c r="B25" s="97" t="s">
        <v>86</v>
      </c>
      <c r="C25" s="98" t="s">
        <v>87</v>
      </c>
      <c r="D25" s="98" t="s">
        <v>11</v>
      </c>
      <c r="E25" s="98" t="s">
        <v>12</v>
      </c>
      <c r="F25" s="49">
        <v>11</v>
      </c>
      <c r="G25" s="73"/>
      <c r="H25" s="38">
        <f t="shared" si="0"/>
        <v>0</v>
      </c>
    </row>
    <row r="26" spans="1:8" x14ac:dyDescent="0.3">
      <c r="A26" s="56" t="s">
        <v>41</v>
      </c>
      <c r="B26" s="57"/>
      <c r="C26" s="53"/>
      <c r="D26" s="53"/>
      <c r="E26" s="54"/>
      <c r="F26" s="54"/>
      <c r="G26" s="24"/>
      <c r="H26" s="10"/>
    </row>
    <row r="27" spans="1:8" ht="27.6" x14ac:dyDescent="0.3">
      <c r="A27" s="49"/>
      <c r="B27" s="97" t="s">
        <v>42</v>
      </c>
      <c r="C27" s="98" t="s">
        <v>65</v>
      </c>
      <c r="D27" s="98" t="s">
        <v>61</v>
      </c>
      <c r="E27" s="98" t="s">
        <v>12</v>
      </c>
      <c r="F27" s="72">
        <v>15</v>
      </c>
      <c r="G27" s="75"/>
      <c r="H27" s="38">
        <f t="shared" si="0"/>
        <v>0</v>
      </c>
    </row>
  </sheetData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ACCE67-79CE-4DB4-B8AB-C9EF9C5AF412}">
  <dimension ref="A1:H26"/>
  <sheetViews>
    <sheetView topLeftCell="A14" workbookViewId="0">
      <selection activeCell="B13" sqref="B13"/>
    </sheetView>
  </sheetViews>
  <sheetFormatPr defaultRowHeight="14.4" x14ac:dyDescent="0.3"/>
  <cols>
    <col min="1" max="1" width="7.44140625" customWidth="1"/>
    <col min="2" max="2" width="38.109375" customWidth="1"/>
    <col min="3" max="3" width="34.33203125" customWidth="1"/>
    <col min="4" max="4" width="33.5546875" customWidth="1"/>
    <col min="5" max="5" width="14.88671875" customWidth="1"/>
    <col min="6" max="8" width="13" customWidth="1"/>
  </cols>
  <sheetData>
    <row r="1" spans="1:8" ht="27.6" x14ac:dyDescent="0.3">
      <c r="A1" s="25" t="s">
        <v>0</v>
      </c>
      <c r="B1" s="26" t="s">
        <v>88</v>
      </c>
      <c r="C1" s="25" t="s">
        <v>2</v>
      </c>
      <c r="D1" s="26" t="s">
        <v>3</v>
      </c>
      <c r="E1" s="27" t="s">
        <v>4</v>
      </c>
      <c r="F1" s="27" t="s">
        <v>5</v>
      </c>
      <c r="G1" s="27" t="s">
        <v>6</v>
      </c>
      <c r="H1" s="25" t="s">
        <v>7</v>
      </c>
    </row>
    <row r="2" spans="1:8" x14ac:dyDescent="0.3">
      <c r="A2" s="65" t="s">
        <v>8</v>
      </c>
      <c r="B2" s="65"/>
      <c r="C2" s="66"/>
      <c r="D2" s="67"/>
      <c r="E2" s="67"/>
      <c r="F2" s="67"/>
      <c r="G2" s="6"/>
      <c r="H2" s="33"/>
    </row>
    <row r="3" spans="1:8" ht="46.8" x14ac:dyDescent="0.3">
      <c r="A3" s="131">
        <v>4844</v>
      </c>
      <c r="B3" s="129" t="s">
        <v>89</v>
      </c>
      <c r="C3" s="129" t="s">
        <v>10</v>
      </c>
      <c r="D3" s="129" t="s">
        <v>11</v>
      </c>
      <c r="E3" s="130" t="s">
        <v>12</v>
      </c>
      <c r="F3" s="49">
        <v>18</v>
      </c>
      <c r="G3" s="60"/>
      <c r="H3" s="38">
        <f>SUM(F3*G3)</f>
        <v>0</v>
      </c>
    </row>
    <row r="4" spans="1:8" s="193" customFormat="1" ht="46.8" x14ac:dyDescent="0.3">
      <c r="A4" s="188">
        <v>260</v>
      </c>
      <c r="B4" s="189" t="s">
        <v>213</v>
      </c>
      <c r="C4" s="190" t="s">
        <v>214</v>
      </c>
      <c r="D4" s="189" t="s">
        <v>207</v>
      </c>
      <c r="E4" s="191" t="s">
        <v>12</v>
      </c>
      <c r="F4" s="192">
        <v>4</v>
      </c>
      <c r="G4" s="165"/>
      <c r="H4" s="163"/>
    </row>
    <row r="5" spans="1:8" ht="46.8" x14ac:dyDescent="0.3">
      <c r="A5" s="68" t="s">
        <v>14</v>
      </c>
      <c r="B5" s="129" t="s">
        <v>90</v>
      </c>
      <c r="C5" s="129" t="s">
        <v>91</v>
      </c>
      <c r="D5" s="129" t="s">
        <v>16</v>
      </c>
      <c r="E5" s="130" t="s">
        <v>12</v>
      </c>
      <c r="F5" s="49">
        <v>9</v>
      </c>
      <c r="G5" s="60"/>
      <c r="H5" s="38"/>
    </row>
    <row r="6" spans="1:8" x14ac:dyDescent="0.3">
      <c r="A6" s="49"/>
      <c r="B6" s="59"/>
      <c r="C6" s="59"/>
      <c r="D6" s="59"/>
      <c r="E6" s="49"/>
      <c r="F6" s="49"/>
      <c r="G6" s="60"/>
      <c r="H6" s="38"/>
    </row>
    <row r="7" spans="1:8" x14ac:dyDescent="0.3">
      <c r="A7" s="47" t="s">
        <v>17</v>
      </c>
      <c r="B7" s="47"/>
      <c r="C7" s="48"/>
      <c r="D7" s="48"/>
      <c r="E7" s="48"/>
      <c r="F7" s="48"/>
      <c r="G7" s="6"/>
      <c r="H7" s="10"/>
    </row>
    <row r="8" spans="1:8" ht="46.8" x14ac:dyDescent="0.3">
      <c r="A8" s="132">
        <v>4800</v>
      </c>
      <c r="B8" s="129" t="s">
        <v>92</v>
      </c>
      <c r="C8" s="129" t="s">
        <v>72</v>
      </c>
      <c r="D8" s="129" t="s">
        <v>20</v>
      </c>
      <c r="E8" s="129" t="s">
        <v>12</v>
      </c>
      <c r="F8" s="49">
        <v>18</v>
      </c>
      <c r="G8" s="60"/>
      <c r="H8" s="38">
        <f t="shared" ref="H8:H26" si="0">SUM(F8*G8)</f>
        <v>0</v>
      </c>
    </row>
    <row r="9" spans="1:8" s="161" customFormat="1" ht="46.8" x14ac:dyDescent="0.3">
      <c r="A9" s="194">
        <v>275</v>
      </c>
      <c r="B9" s="189" t="s">
        <v>215</v>
      </c>
      <c r="C9" s="190" t="s">
        <v>203</v>
      </c>
      <c r="D9" s="189" t="s">
        <v>143</v>
      </c>
      <c r="E9" s="191" t="s">
        <v>96</v>
      </c>
      <c r="F9" s="162">
        <v>4</v>
      </c>
      <c r="G9" s="165"/>
      <c r="H9" s="163"/>
    </row>
    <row r="10" spans="1:8" ht="62.4" x14ac:dyDescent="0.3">
      <c r="A10" s="68" t="s">
        <v>14</v>
      </c>
      <c r="B10" s="129" t="s">
        <v>93</v>
      </c>
      <c r="C10" s="130" t="s">
        <v>72</v>
      </c>
      <c r="D10" s="129" t="s">
        <v>16</v>
      </c>
      <c r="E10" s="130" t="s">
        <v>12</v>
      </c>
      <c r="F10" s="49">
        <v>9</v>
      </c>
      <c r="G10" s="60"/>
      <c r="H10" s="38"/>
    </row>
    <row r="11" spans="1:8" x14ac:dyDescent="0.3">
      <c r="A11" s="49"/>
      <c r="B11" s="59"/>
      <c r="C11" s="59"/>
      <c r="D11" s="59"/>
      <c r="E11" s="49"/>
      <c r="F11" s="49"/>
      <c r="G11" s="60"/>
      <c r="H11" s="38"/>
    </row>
    <row r="12" spans="1:8" x14ac:dyDescent="0.3">
      <c r="A12" s="47" t="s">
        <v>22</v>
      </c>
      <c r="B12" s="47"/>
      <c r="C12" s="48"/>
      <c r="D12" s="48"/>
      <c r="E12" s="48"/>
      <c r="F12" s="48"/>
      <c r="G12" s="6"/>
      <c r="H12" s="10"/>
    </row>
    <row r="13" spans="1:8" ht="46.8" x14ac:dyDescent="0.3">
      <c r="A13" s="131">
        <v>4775</v>
      </c>
      <c r="B13" s="129" t="s">
        <v>94</v>
      </c>
      <c r="C13" s="129" t="s">
        <v>95</v>
      </c>
      <c r="D13" s="129" t="s">
        <v>11</v>
      </c>
      <c r="E13" s="130" t="s">
        <v>96</v>
      </c>
      <c r="F13" s="49">
        <v>18</v>
      </c>
      <c r="G13" s="60"/>
      <c r="H13" s="38">
        <f t="shared" si="0"/>
        <v>0</v>
      </c>
    </row>
    <row r="14" spans="1:8" s="193" customFormat="1" ht="62.4" x14ac:dyDescent="0.3">
      <c r="A14" s="188">
        <v>284</v>
      </c>
      <c r="B14" s="189" t="s">
        <v>216</v>
      </c>
      <c r="C14" s="190" t="s">
        <v>217</v>
      </c>
      <c r="D14" s="189" t="s">
        <v>143</v>
      </c>
      <c r="E14" s="191" t="s">
        <v>96</v>
      </c>
      <c r="F14" s="192">
        <v>4</v>
      </c>
      <c r="G14" s="165"/>
      <c r="H14" s="163"/>
    </row>
    <row r="15" spans="1:8" ht="62.4" x14ac:dyDescent="0.3">
      <c r="A15" s="68" t="s">
        <v>14</v>
      </c>
      <c r="B15" s="129" t="s">
        <v>97</v>
      </c>
      <c r="C15" s="130" t="s">
        <v>98</v>
      </c>
      <c r="D15" s="129" t="s">
        <v>16</v>
      </c>
      <c r="E15" s="130" t="s">
        <v>12</v>
      </c>
      <c r="F15" s="49">
        <v>9</v>
      </c>
      <c r="G15" s="60"/>
      <c r="H15" s="38"/>
    </row>
    <row r="16" spans="1:8" ht="15.6" x14ac:dyDescent="0.3">
      <c r="A16" s="49">
        <v>11921</v>
      </c>
      <c r="B16" s="134" t="s">
        <v>99</v>
      </c>
      <c r="C16" s="46"/>
      <c r="D16" s="46"/>
      <c r="E16" s="135" t="s">
        <v>96</v>
      </c>
      <c r="F16" s="49">
        <v>22</v>
      </c>
      <c r="G16" s="60"/>
      <c r="H16" s="38"/>
    </row>
    <row r="17" spans="1:8" x14ac:dyDescent="0.3">
      <c r="A17" s="47" t="s">
        <v>27</v>
      </c>
      <c r="B17" s="47"/>
      <c r="D17" s="48"/>
      <c r="E17" s="48"/>
      <c r="F17" s="48"/>
      <c r="G17" s="6"/>
      <c r="H17" s="10"/>
    </row>
    <row r="18" spans="1:8" ht="46.8" x14ac:dyDescent="0.3">
      <c r="A18" s="49">
        <v>4650</v>
      </c>
      <c r="B18" s="129" t="s">
        <v>100</v>
      </c>
      <c r="C18" s="129" t="s">
        <v>101</v>
      </c>
      <c r="D18" s="129" t="s">
        <v>102</v>
      </c>
      <c r="E18" s="129" t="s">
        <v>81</v>
      </c>
      <c r="F18" s="49">
        <v>22</v>
      </c>
      <c r="G18" s="60"/>
      <c r="H18" s="38">
        <f t="shared" si="0"/>
        <v>0</v>
      </c>
    </row>
    <row r="19" spans="1:8" ht="62.4" x14ac:dyDescent="0.3">
      <c r="A19" s="68" t="s">
        <v>14</v>
      </c>
      <c r="B19" s="129" t="s">
        <v>103</v>
      </c>
      <c r="C19" s="130" t="s">
        <v>101</v>
      </c>
      <c r="D19" s="129" t="s">
        <v>104</v>
      </c>
      <c r="E19" s="130" t="s">
        <v>30</v>
      </c>
      <c r="F19" s="49">
        <v>18</v>
      </c>
      <c r="G19" s="60"/>
      <c r="H19" s="38"/>
    </row>
    <row r="20" spans="1:8" x14ac:dyDescent="0.3">
      <c r="A20" s="49"/>
      <c r="B20" s="49"/>
      <c r="C20" s="49"/>
      <c r="D20" s="46"/>
      <c r="E20" s="49"/>
      <c r="F20" s="49"/>
      <c r="G20" s="60"/>
      <c r="H20" s="38"/>
    </row>
    <row r="21" spans="1:8" x14ac:dyDescent="0.3">
      <c r="A21" s="11" t="s">
        <v>34</v>
      </c>
      <c r="B21" s="76"/>
      <c r="C21" s="36"/>
      <c r="D21" s="37"/>
      <c r="E21" s="24"/>
      <c r="F21" s="24"/>
      <c r="G21" s="15"/>
      <c r="H21" s="10"/>
    </row>
    <row r="22" spans="1:8" ht="46.8" x14ac:dyDescent="0.3">
      <c r="A22" s="10">
        <v>4464</v>
      </c>
      <c r="B22" s="85" t="s">
        <v>105</v>
      </c>
      <c r="C22" s="85" t="s">
        <v>106</v>
      </c>
      <c r="D22" s="85" t="s">
        <v>107</v>
      </c>
      <c r="E22" s="86" t="s">
        <v>108</v>
      </c>
      <c r="F22" s="9">
        <v>20</v>
      </c>
      <c r="G22" s="34"/>
      <c r="H22" s="38">
        <f t="shared" si="0"/>
        <v>0</v>
      </c>
    </row>
    <row r="23" spans="1:8" x14ac:dyDescent="0.3">
      <c r="A23" s="16" t="s">
        <v>38</v>
      </c>
      <c r="B23" s="17"/>
      <c r="C23" s="13"/>
      <c r="D23" s="14"/>
      <c r="E23" s="15"/>
      <c r="F23" s="15"/>
      <c r="G23" s="15"/>
      <c r="H23" s="10"/>
    </row>
    <row r="24" spans="1:8" ht="31.2" x14ac:dyDescent="0.3">
      <c r="A24" s="10">
        <v>4743</v>
      </c>
      <c r="B24" s="85" t="s">
        <v>109</v>
      </c>
      <c r="C24" s="85" t="s">
        <v>87</v>
      </c>
      <c r="D24" s="85" t="s">
        <v>11</v>
      </c>
      <c r="E24" s="85" t="s">
        <v>12</v>
      </c>
      <c r="F24" s="9">
        <v>19</v>
      </c>
      <c r="G24" s="34"/>
      <c r="H24" s="38">
        <f t="shared" si="0"/>
        <v>0</v>
      </c>
    </row>
    <row r="25" spans="1:8" x14ac:dyDescent="0.3">
      <c r="A25" s="16" t="s">
        <v>41</v>
      </c>
      <c r="B25" s="17"/>
      <c r="C25" s="13"/>
      <c r="D25" s="14"/>
      <c r="E25" s="15"/>
      <c r="F25" s="15"/>
      <c r="G25" s="15"/>
      <c r="H25" s="10"/>
    </row>
    <row r="26" spans="1:8" ht="46.8" x14ac:dyDescent="0.3">
      <c r="A26" s="105">
        <v>420</v>
      </c>
      <c r="B26" s="85" t="s">
        <v>110</v>
      </c>
      <c r="C26" s="30"/>
      <c r="D26" s="85" t="s">
        <v>61</v>
      </c>
      <c r="E26" s="86" t="s">
        <v>12</v>
      </c>
      <c r="F26" s="28">
        <v>22</v>
      </c>
      <c r="G26" s="39"/>
      <c r="H26" s="38">
        <f t="shared" si="0"/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AC2FEA-12F5-405E-AEA5-875298170648}">
  <dimension ref="A1:H24"/>
  <sheetViews>
    <sheetView workbookViewId="0">
      <selection activeCell="F23" sqref="F23"/>
    </sheetView>
  </sheetViews>
  <sheetFormatPr defaultRowHeight="14.4" x14ac:dyDescent="0.3"/>
  <cols>
    <col min="1" max="1" width="11.33203125" customWidth="1"/>
    <col min="2" max="2" width="38.109375" customWidth="1"/>
    <col min="3" max="3" width="34.33203125" customWidth="1"/>
    <col min="4" max="4" width="33.5546875" customWidth="1"/>
    <col min="5" max="5" width="14.88671875" customWidth="1"/>
    <col min="6" max="8" width="13" customWidth="1"/>
  </cols>
  <sheetData>
    <row r="1" spans="1:8" ht="27.6" x14ac:dyDescent="0.3">
      <c r="A1" s="1" t="s">
        <v>0</v>
      </c>
      <c r="B1" s="2" t="s">
        <v>1</v>
      </c>
      <c r="C1" s="1" t="s">
        <v>2</v>
      </c>
      <c r="D1" s="2" t="s">
        <v>3</v>
      </c>
      <c r="E1" s="3" t="s">
        <v>4</v>
      </c>
      <c r="F1" s="4" t="s">
        <v>5</v>
      </c>
      <c r="G1" s="5" t="s">
        <v>6</v>
      </c>
      <c r="H1" s="5" t="s">
        <v>7</v>
      </c>
    </row>
    <row r="2" spans="1:8" x14ac:dyDescent="0.3">
      <c r="A2" s="65" t="s">
        <v>8</v>
      </c>
      <c r="B2" s="65"/>
      <c r="C2" s="66"/>
      <c r="D2" s="67"/>
      <c r="E2" s="67"/>
      <c r="F2" s="67"/>
      <c r="G2" s="6"/>
      <c r="H2" s="33"/>
    </row>
    <row r="3" spans="1:8" ht="27.6" x14ac:dyDescent="0.3">
      <c r="A3" s="45">
        <v>3875</v>
      </c>
      <c r="B3" s="46" t="s">
        <v>44</v>
      </c>
      <c r="C3" s="46" t="s">
        <v>10</v>
      </c>
      <c r="D3" s="46" t="s">
        <v>11</v>
      </c>
      <c r="E3" s="46" t="s">
        <v>45</v>
      </c>
      <c r="F3" s="46">
        <v>2</v>
      </c>
      <c r="G3" s="42"/>
      <c r="H3" s="35">
        <f>SUM(F3*G3)</f>
        <v>0</v>
      </c>
    </row>
    <row r="4" spans="1:8" ht="27.6" x14ac:dyDescent="0.3">
      <c r="A4" s="68">
        <v>44</v>
      </c>
      <c r="B4" s="46" t="s">
        <v>46</v>
      </c>
      <c r="C4" s="46" t="s">
        <v>10</v>
      </c>
      <c r="D4" s="46" t="s">
        <v>47</v>
      </c>
      <c r="E4" s="46" t="s">
        <v>45</v>
      </c>
      <c r="F4" s="46">
        <v>1</v>
      </c>
      <c r="G4" s="42"/>
      <c r="H4" s="35"/>
    </row>
    <row r="5" spans="1:8" ht="27.6" x14ac:dyDescent="0.3">
      <c r="A5" s="45">
        <v>3875</v>
      </c>
      <c r="B5" s="46" t="s">
        <v>48</v>
      </c>
      <c r="C5" s="46" t="s">
        <v>10</v>
      </c>
      <c r="D5" s="46" t="s">
        <v>11</v>
      </c>
      <c r="E5" s="46" t="s">
        <v>49</v>
      </c>
      <c r="F5" s="46">
        <v>2</v>
      </c>
      <c r="G5" s="42"/>
      <c r="H5" s="35"/>
    </row>
    <row r="6" spans="1:8" x14ac:dyDescent="0.3">
      <c r="A6" s="47" t="s">
        <v>17</v>
      </c>
      <c r="B6" s="47"/>
      <c r="C6" s="48"/>
      <c r="D6" s="48"/>
      <c r="E6" s="48"/>
      <c r="F6" s="48"/>
      <c r="G6" s="6"/>
      <c r="H6" s="8"/>
    </row>
    <row r="7" spans="1:8" x14ac:dyDescent="0.3">
      <c r="A7" s="49">
        <v>3940</v>
      </c>
      <c r="B7" s="49" t="s">
        <v>50</v>
      </c>
      <c r="C7" s="46"/>
      <c r="D7" s="46"/>
      <c r="E7" s="46" t="s">
        <v>45</v>
      </c>
      <c r="F7" s="46">
        <v>2</v>
      </c>
      <c r="G7" s="42"/>
      <c r="H7" s="35">
        <f t="shared" ref="H7:H23" si="0">SUM(F7*G7)</f>
        <v>0</v>
      </c>
    </row>
    <row r="8" spans="1:8" ht="27.6" x14ac:dyDescent="0.3">
      <c r="A8" s="68">
        <v>32</v>
      </c>
      <c r="B8" s="49" t="s">
        <v>51</v>
      </c>
      <c r="C8" s="46" t="s">
        <v>52</v>
      </c>
      <c r="D8" s="46" t="s">
        <v>47</v>
      </c>
      <c r="E8" s="46" t="s">
        <v>45</v>
      </c>
      <c r="F8" s="46">
        <v>1</v>
      </c>
      <c r="G8" s="42"/>
      <c r="H8" s="35"/>
    </row>
    <row r="9" spans="1:8" x14ac:dyDescent="0.3">
      <c r="A9" s="49"/>
      <c r="B9" s="49"/>
      <c r="C9" s="46"/>
      <c r="D9" s="46"/>
      <c r="E9" s="46"/>
      <c r="F9" s="46"/>
      <c r="G9" s="42"/>
      <c r="H9" s="35"/>
    </row>
    <row r="10" spans="1:8" x14ac:dyDescent="0.3">
      <c r="A10" s="47" t="s">
        <v>22</v>
      </c>
      <c r="B10" s="47"/>
      <c r="C10" s="48"/>
      <c r="D10" s="48"/>
      <c r="E10" s="48"/>
      <c r="F10" s="48"/>
      <c r="G10" s="6"/>
      <c r="H10" s="8"/>
    </row>
    <row r="11" spans="1:8" ht="27.6" x14ac:dyDescent="0.3">
      <c r="A11" s="45">
        <v>3966</v>
      </c>
      <c r="B11" s="46" t="s">
        <v>23</v>
      </c>
      <c r="C11" s="46" t="s">
        <v>24</v>
      </c>
      <c r="D11" s="46" t="s">
        <v>11</v>
      </c>
      <c r="E11" s="49" t="s">
        <v>45</v>
      </c>
      <c r="F11" s="49">
        <v>2</v>
      </c>
      <c r="G11" s="60"/>
      <c r="H11" s="35">
        <f t="shared" si="0"/>
        <v>0</v>
      </c>
    </row>
    <row r="12" spans="1:8" ht="27.6" x14ac:dyDescent="0.3">
      <c r="A12" s="68" t="s">
        <v>14</v>
      </c>
      <c r="B12" s="46" t="s">
        <v>53</v>
      </c>
      <c r="C12" s="46" t="s">
        <v>24</v>
      </c>
      <c r="D12" s="46" t="s">
        <v>47</v>
      </c>
      <c r="E12" s="49" t="s">
        <v>45</v>
      </c>
      <c r="F12" s="49">
        <v>1</v>
      </c>
      <c r="G12" s="43"/>
      <c r="H12" s="35"/>
    </row>
    <row r="13" spans="1:8" x14ac:dyDescent="0.3">
      <c r="A13" s="45"/>
      <c r="B13" s="46"/>
      <c r="C13" s="46"/>
      <c r="D13" s="46"/>
      <c r="E13" s="49"/>
      <c r="F13" s="49"/>
      <c r="G13" s="43"/>
      <c r="H13" s="35"/>
    </row>
    <row r="14" spans="1:8" x14ac:dyDescent="0.3">
      <c r="A14" s="47" t="s">
        <v>27</v>
      </c>
      <c r="B14" s="47"/>
      <c r="C14" s="48"/>
      <c r="D14" s="48"/>
      <c r="E14" s="50"/>
      <c r="F14" s="50"/>
      <c r="G14" s="12"/>
      <c r="H14" s="8"/>
    </row>
    <row r="15" spans="1:8" ht="27.6" x14ac:dyDescent="0.3">
      <c r="A15" s="51">
        <v>18</v>
      </c>
      <c r="B15" s="19" t="s">
        <v>54</v>
      </c>
      <c r="C15" s="19" t="s">
        <v>55</v>
      </c>
      <c r="D15" s="19" t="s">
        <v>11</v>
      </c>
      <c r="E15" s="19" t="s">
        <v>30</v>
      </c>
      <c r="F15" s="19">
        <v>2</v>
      </c>
      <c r="G15" s="61"/>
      <c r="H15" s="35">
        <f t="shared" si="0"/>
        <v>0</v>
      </c>
    </row>
    <row r="16" spans="1:8" ht="41.4" x14ac:dyDescent="0.3">
      <c r="A16" s="68">
        <v>77</v>
      </c>
      <c r="B16" s="19" t="s">
        <v>56</v>
      </c>
      <c r="C16" s="19" t="s">
        <v>32</v>
      </c>
      <c r="D16" s="19" t="s">
        <v>33</v>
      </c>
      <c r="E16" s="19" t="s">
        <v>30</v>
      </c>
      <c r="F16" s="19">
        <v>2</v>
      </c>
      <c r="G16" s="44"/>
      <c r="H16" s="35"/>
    </row>
    <row r="17" spans="1:8" x14ac:dyDescent="0.3">
      <c r="A17" s="51"/>
      <c r="B17" s="19"/>
      <c r="C17" s="19"/>
      <c r="D17" s="19"/>
      <c r="E17" s="19"/>
      <c r="F17" s="19"/>
      <c r="G17" s="44"/>
      <c r="H17" s="35"/>
    </row>
    <row r="18" spans="1:8" x14ac:dyDescent="0.3">
      <c r="A18" s="47" t="s">
        <v>34</v>
      </c>
      <c r="B18" s="52"/>
      <c r="C18" s="53"/>
      <c r="D18" s="53"/>
      <c r="E18" s="54"/>
      <c r="F18" s="54"/>
      <c r="G18" s="15"/>
      <c r="H18" s="8"/>
    </row>
    <row r="19" spans="1:8" ht="27.6" x14ac:dyDescent="0.3">
      <c r="A19" s="51">
        <v>173</v>
      </c>
      <c r="B19" s="55" t="s">
        <v>57</v>
      </c>
      <c r="C19" s="55" t="s">
        <v>36</v>
      </c>
      <c r="D19" s="55" t="s">
        <v>11</v>
      </c>
      <c r="E19" s="55" t="s">
        <v>58</v>
      </c>
      <c r="F19" s="55">
        <v>2</v>
      </c>
      <c r="G19" s="62"/>
      <c r="H19" s="35">
        <f t="shared" si="0"/>
        <v>0</v>
      </c>
    </row>
    <row r="20" spans="1:8" x14ac:dyDescent="0.3">
      <c r="A20" s="56" t="s">
        <v>38</v>
      </c>
      <c r="B20" s="57"/>
      <c r="C20" s="53"/>
      <c r="D20" s="53"/>
      <c r="E20" s="54"/>
      <c r="F20" s="54"/>
      <c r="G20" s="15"/>
      <c r="H20" s="8"/>
    </row>
    <row r="21" spans="1:8" x14ac:dyDescent="0.3">
      <c r="A21" s="45">
        <v>102</v>
      </c>
      <c r="B21" s="49" t="s">
        <v>59</v>
      </c>
      <c r="C21" s="46"/>
      <c r="D21" s="46" t="s">
        <v>11</v>
      </c>
      <c r="E21" s="49" t="s">
        <v>45</v>
      </c>
      <c r="F21" s="49">
        <v>2</v>
      </c>
      <c r="G21" s="63"/>
      <c r="H21" s="35">
        <f t="shared" si="0"/>
        <v>0</v>
      </c>
    </row>
    <row r="22" spans="1:8" x14ac:dyDescent="0.3">
      <c r="A22" s="56" t="s">
        <v>41</v>
      </c>
      <c r="B22" s="57"/>
      <c r="C22" s="53"/>
      <c r="D22" s="53"/>
      <c r="E22" s="54"/>
      <c r="F22" s="54"/>
      <c r="G22" s="15"/>
      <c r="H22" s="8"/>
    </row>
    <row r="23" spans="1:8" ht="27.6" x14ac:dyDescent="0.3">
      <c r="A23" s="45">
        <v>419</v>
      </c>
      <c r="B23" s="19" t="s">
        <v>60</v>
      </c>
      <c r="C23" s="58"/>
      <c r="D23" s="18" t="s">
        <v>61</v>
      </c>
      <c r="E23" s="19" t="s">
        <v>45</v>
      </c>
      <c r="F23" s="19">
        <v>2</v>
      </c>
      <c r="G23" s="64"/>
      <c r="H23" s="35">
        <f t="shared" si="0"/>
        <v>0</v>
      </c>
    </row>
    <row r="24" spans="1:8" x14ac:dyDescent="0.3">
      <c r="A24" s="59"/>
      <c r="B24" s="59"/>
      <c r="C24" s="59"/>
      <c r="D24" s="59"/>
      <c r="E24" s="59"/>
      <c r="F24" s="59"/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DEB51E-B43B-4834-BE7A-53BA8AF21815}">
  <dimension ref="A1:M30"/>
  <sheetViews>
    <sheetView tabSelected="1" topLeftCell="A14" workbookViewId="0">
      <selection activeCell="A14" sqref="A14"/>
    </sheetView>
  </sheetViews>
  <sheetFormatPr defaultRowHeight="14.4" x14ac:dyDescent="0.3"/>
  <cols>
    <col min="1" max="1" width="7.44140625" customWidth="1"/>
    <col min="2" max="2" width="38.109375" customWidth="1"/>
    <col min="3" max="3" width="34.33203125" customWidth="1"/>
    <col min="4" max="4" width="33.5546875" customWidth="1"/>
    <col min="5" max="5" width="14.88671875" customWidth="1"/>
    <col min="6" max="8" width="13" customWidth="1"/>
  </cols>
  <sheetData>
    <row r="1" spans="1:13" ht="27.6" x14ac:dyDescent="0.3">
      <c r="A1" s="31" t="s">
        <v>0</v>
      </c>
      <c r="B1" s="32" t="s">
        <v>111</v>
      </c>
      <c r="C1" s="31" t="s">
        <v>2</v>
      </c>
      <c r="D1" s="32" t="s">
        <v>3</v>
      </c>
      <c r="E1" s="40" t="s">
        <v>4</v>
      </c>
      <c r="F1" s="40" t="s">
        <v>5</v>
      </c>
      <c r="G1" s="40" t="s">
        <v>6</v>
      </c>
      <c r="H1" s="31" t="s">
        <v>7</v>
      </c>
    </row>
    <row r="2" spans="1:13" x14ac:dyDescent="0.3">
      <c r="A2" s="65" t="s">
        <v>8</v>
      </c>
      <c r="B2" s="65"/>
      <c r="C2" s="66"/>
      <c r="D2" s="67"/>
      <c r="E2" s="67"/>
      <c r="F2" s="67"/>
      <c r="G2" s="6"/>
      <c r="H2" s="33"/>
    </row>
    <row r="3" spans="1:13" ht="24" x14ac:dyDescent="0.3">
      <c r="A3" s="78">
        <v>5334</v>
      </c>
      <c r="B3" s="143" t="s">
        <v>167</v>
      </c>
      <c r="C3" s="127" t="s">
        <v>10</v>
      </c>
      <c r="D3" s="46" t="s">
        <v>11</v>
      </c>
      <c r="E3" s="78" t="s">
        <v>45</v>
      </c>
      <c r="F3" s="78">
        <v>20</v>
      </c>
      <c r="G3" s="77"/>
      <c r="H3" s="41">
        <f>SUM(F3*G3)</f>
        <v>0</v>
      </c>
    </row>
    <row r="4" spans="1:13" ht="27.6" x14ac:dyDescent="0.3">
      <c r="A4" s="68" t="s">
        <v>14</v>
      </c>
      <c r="B4" s="46" t="s">
        <v>168</v>
      </c>
      <c r="C4" s="46" t="s">
        <v>10</v>
      </c>
      <c r="D4" s="46" t="s">
        <v>47</v>
      </c>
      <c r="E4" s="78" t="s">
        <v>45</v>
      </c>
      <c r="F4" s="78">
        <v>10</v>
      </c>
      <c r="G4" s="77"/>
      <c r="H4" s="41"/>
    </row>
    <row r="5" spans="1:13" s="161" customFormat="1" ht="41.4" x14ac:dyDescent="0.3">
      <c r="A5" s="211">
        <v>382</v>
      </c>
      <c r="B5" s="158" t="s">
        <v>169</v>
      </c>
      <c r="C5" s="158" t="s">
        <v>10</v>
      </c>
      <c r="D5" s="158" t="s">
        <v>143</v>
      </c>
      <c r="E5" s="79" t="s">
        <v>45</v>
      </c>
      <c r="F5" s="79">
        <v>3</v>
      </c>
      <c r="G5" s="151"/>
      <c r="H5" s="199"/>
    </row>
    <row r="6" spans="1:13" x14ac:dyDescent="0.3">
      <c r="A6" s="47" t="s">
        <v>17</v>
      </c>
      <c r="B6" s="47"/>
      <c r="C6" s="48"/>
      <c r="D6" s="48"/>
      <c r="E6" s="48"/>
      <c r="F6" s="48"/>
      <c r="G6" s="6"/>
      <c r="H6" s="7"/>
    </row>
    <row r="7" spans="1:13" x14ac:dyDescent="0.3">
      <c r="A7" s="55">
        <v>5298</v>
      </c>
      <c r="B7" s="49" t="s">
        <v>170</v>
      </c>
      <c r="C7" s="46" t="s">
        <v>171</v>
      </c>
      <c r="D7" s="46" t="s">
        <v>172</v>
      </c>
      <c r="E7" s="78" t="s">
        <v>45</v>
      </c>
      <c r="F7" s="78">
        <v>20</v>
      </c>
      <c r="G7" s="77"/>
      <c r="H7" s="41">
        <f t="shared" ref="H7:H30" si="0">SUM(F7*G7)</f>
        <v>0</v>
      </c>
      <c r="M7" t="s">
        <v>112</v>
      </c>
    </row>
    <row r="8" spans="1:13" ht="40.200000000000003" x14ac:dyDescent="0.3">
      <c r="A8" s="68" t="s">
        <v>14</v>
      </c>
      <c r="B8" s="128" t="s">
        <v>115</v>
      </c>
      <c r="C8" s="46" t="s">
        <v>171</v>
      </c>
      <c r="D8" s="46" t="s">
        <v>47</v>
      </c>
      <c r="E8" s="78" t="s">
        <v>45</v>
      </c>
      <c r="F8" s="78">
        <v>10</v>
      </c>
      <c r="G8" s="77"/>
      <c r="H8" s="41"/>
    </row>
    <row r="9" spans="1:13" s="161" customFormat="1" ht="27" customHeight="1" x14ac:dyDescent="0.3">
      <c r="A9" s="200">
        <v>380</v>
      </c>
      <c r="B9" s="162" t="s">
        <v>173</v>
      </c>
      <c r="C9" s="158"/>
      <c r="D9" s="158" t="s">
        <v>143</v>
      </c>
      <c r="E9" s="79" t="s">
        <v>45</v>
      </c>
      <c r="F9" s="79">
        <v>3</v>
      </c>
      <c r="G9" s="151"/>
      <c r="H9" s="199"/>
    </row>
    <row r="10" spans="1:13" x14ac:dyDescent="0.3">
      <c r="A10" s="47" t="s">
        <v>22</v>
      </c>
      <c r="B10" s="47"/>
      <c r="C10" s="48"/>
      <c r="D10" s="48"/>
      <c r="E10" s="48"/>
      <c r="F10" s="48"/>
      <c r="G10" s="6"/>
      <c r="H10" s="7"/>
    </row>
    <row r="11" spans="1:13" x14ac:dyDescent="0.3">
      <c r="A11" s="55">
        <v>5274</v>
      </c>
      <c r="B11" s="46" t="s">
        <v>174</v>
      </c>
      <c r="C11" s="46" t="s">
        <v>175</v>
      </c>
      <c r="D11" s="46" t="s">
        <v>11</v>
      </c>
      <c r="E11" s="55" t="s">
        <v>49</v>
      </c>
      <c r="F11" s="55">
        <v>20</v>
      </c>
      <c r="G11" s="62"/>
      <c r="H11" s="41">
        <f t="shared" si="0"/>
        <v>0</v>
      </c>
    </row>
    <row r="12" spans="1:13" ht="26.4" x14ac:dyDescent="0.3">
      <c r="A12" s="55">
        <v>465</v>
      </c>
      <c r="B12" s="144" t="s">
        <v>118</v>
      </c>
      <c r="C12" s="145" t="s">
        <v>119</v>
      </c>
      <c r="D12" s="142" t="s">
        <v>120</v>
      </c>
      <c r="E12" s="55" t="s">
        <v>45</v>
      </c>
      <c r="F12" s="55">
        <v>23</v>
      </c>
      <c r="G12" s="62"/>
      <c r="H12" s="41">
        <f>SUM(F12*G12)</f>
        <v>0</v>
      </c>
    </row>
    <row r="13" spans="1:13" ht="41.4" x14ac:dyDescent="0.3">
      <c r="A13" s="68" t="s">
        <v>14</v>
      </c>
      <c r="B13" s="46" t="s">
        <v>176</v>
      </c>
      <c r="C13" s="46" t="s">
        <v>151</v>
      </c>
      <c r="D13" s="46" t="s">
        <v>47</v>
      </c>
      <c r="E13" s="55" t="s">
        <v>45</v>
      </c>
      <c r="F13" s="55">
        <v>10</v>
      </c>
      <c r="G13" s="62"/>
      <c r="H13" s="41"/>
    </row>
    <row r="14" spans="1:13" s="161" customFormat="1" ht="62.4" x14ac:dyDescent="0.3">
      <c r="A14" s="200">
        <v>383</v>
      </c>
      <c r="B14" s="212" t="s">
        <v>177</v>
      </c>
      <c r="C14" s="213" t="s">
        <v>178</v>
      </c>
      <c r="D14" s="214" t="s">
        <v>143</v>
      </c>
      <c r="E14" s="200" t="s">
        <v>49</v>
      </c>
      <c r="F14" s="200">
        <v>3</v>
      </c>
      <c r="G14" s="201"/>
      <c r="H14" s="199"/>
    </row>
    <row r="15" spans="1:13" x14ac:dyDescent="0.3">
      <c r="A15" s="47" t="s">
        <v>123</v>
      </c>
      <c r="B15" s="47"/>
      <c r="C15" s="79"/>
      <c r="D15" s="48"/>
      <c r="E15" s="48"/>
      <c r="F15" s="48"/>
      <c r="G15" s="6"/>
      <c r="H15" s="7"/>
    </row>
    <row r="16" spans="1:13" ht="41.4" x14ac:dyDescent="0.3">
      <c r="A16" s="55">
        <v>5151</v>
      </c>
      <c r="B16" s="55" t="s">
        <v>179</v>
      </c>
      <c r="C16" s="55" t="s">
        <v>180</v>
      </c>
      <c r="D16" s="55" t="s">
        <v>181</v>
      </c>
      <c r="E16" s="55" t="s">
        <v>81</v>
      </c>
      <c r="F16" s="55">
        <v>23</v>
      </c>
      <c r="G16" s="62"/>
      <c r="H16" s="41">
        <f t="shared" si="0"/>
        <v>0</v>
      </c>
    </row>
    <row r="17" spans="1:8" ht="41.4" x14ac:dyDescent="0.3">
      <c r="A17" s="68" t="s">
        <v>14</v>
      </c>
      <c r="B17" s="55" t="s">
        <v>182</v>
      </c>
      <c r="C17" s="55" t="s">
        <v>180</v>
      </c>
      <c r="D17" s="55" t="s">
        <v>183</v>
      </c>
      <c r="E17" s="55" t="s">
        <v>81</v>
      </c>
      <c r="F17" s="55">
        <v>20</v>
      </c>
      <c r="G17" s="62"/>
      <c r="H17" s="41"/>
    </row>
    <row r="18" spans="1:8" x14ac:dyDescent="0.3">
      <c r="A18" s="55"/>
      <c r="B18" s="55"/>
      <c r="C18" s="55"/>
      <c r="D18" s="55"/>
      <c r="E18" s="55"/>
      <c r="F18" s="55"/>
      <c r="G18" s="62"/>
      <c r="H18" s="41"/>
    </row>
    <row r="19" spans="1:8" x14ac:dyDescent="0.3">
      <c r="A19" s="47" t="s">
        <v>130</v>
      </c>
      <c r="B19" s="47"/>
      <c r="C19" s="79"/>
      <c r="D19" s="79"/>
      <c r="E19" s="79"/>
      <c r="F19" s="79"/>
      <c r="G19" s="81"/>
      <c r="H19" s="7"/>
    </row>
    <row r="20" spans="1:8" x14ac:dyDescent="0.3">
      <c r="A20" s="19"/>
      <c r="B20" s="19"/>
      <c r="C20" s="19"/>
      <c r="D20" s="19"/>
      <c r="E20" s="19"/>
      <c r="F20" s="19"/>
      <c r="G20" s="44"/>
      <c r="H20" s="41">
        <f t="shared" si="0"/>
        <v>0</v>
      </c>
    </row>
    <row r="21" spans="1:8" x14ac:dyDescent="0.3">
      <c r="A21" s="47" t="s">
        <v>131</v>
      </c>
      <c r="B21" s="80"/>
      <c r="C21" s="48"/>
      <c r="D21" s="48"/>
      <c r="E21" s="48"/>
      <c r="F21" s="48"/>
      <c r="G21" s="6"/>
      <c r="H21" s="7"/>
    </row>
    <row r="22" spans="1:8" ht="27.6" x14ac:dyDescent="0.3">
      <c r="A22" s="55">
        <v>5018</v>
      </c>
      <c r="B22" s="55" t="s">
        <v>132</v>
      </c>
      <c r="C22" s="55" t="s">
        <v>133</v>
      </c>
      <c r="D22" s="55" t="s">
        <v>184</v>
      </c>
      <c r="E22" s="55" t="s">
        <v>134</v>
      </c>
      <c r="F22" s="55">
        <v>21</v>
      </c>
      <c r="G22" s="62"/>
      <c r="H22" s="41">
        <f t="shared" si="0"/>
        <v>0</v>
      </c>
    </row>
    <row r="23" spans="1:8" x14ac:dyDescent="0.3">
      <c r="A23" s="56" t="s">
        <v>38</v>
      </c>
      <c r="B23" s="57"/>
      <c r="C23" s="53"/>
      <c r="D23" s="53"/>
      <c r="E23" s="54"/>
      <c r="F23" s="54"/>
      <c r="G23" s="15"/>
      <c r="H23" s="7"/>
    </row>
    <row r="24" spans="1:8" x14ac:dyDescent="0.3">
      <c r="A24" s="49">
        <v>4744</v>
      </c>
      <c r="B24" s="49" t="s">
        <v>185</v>
      </c>
      <c r="C24" s="46"/>
      <c r="D24" s="46"/>
      <c r="E24" s="49" t="s">
        <v>45</v>
      </c>
      <c r="F24" s="49">
        <v>18</v>
      </c>
      <c r="G24" s="60"/>
      <c r="H24" s="41">
        <f t="shared" si="0"/>
        <v>0</v>
      </c>
    </row>
    <row r="25" spans="1:8" x14ac:dyDescent="0.3">
      <c r="A25" s="47" t="s">
        <v>137</v>
      </c>
      <c r="B25" s="47"/>
      <c r="C25" s="79"/>
      <c r="D25" s="48"/>
      <c r="E25" s="50"/>
      <c r="F25" s="50"/>
      <c r="G25" s="23"/>
      <c r="H25" s="7"/>
    </row>
    <row r="26" spans="1:8" ht="27.6" x14ac:dyDescent="0.3">
      <c r="A26" s="55">
        <v>5148</v>
      </c>
      <c r="B26" s="55" t="s">
        <v>186</v>
      </c>
      <c r="C26" s="55" t="s">
        <v>187</v>
      </c>
      <c r="D26" s="55" t="s">
        <v>107</v>
      </c>
      <c r="E26" s="55" t="s">
        <v>81</v>
      </c>
      <c r="F26" s="55">
        <v>11</v>
      </c>
      <c r="G26" s="62"/>
      <c r="H26" s="41">
        <f t="shared" si="0"/>
        <v>0</v>
      </c>
    </row>
    <row r="27" spans="1:8" x14ac:dyDescent="0.3">
      <c r="A27" s="55"/>
      <c r="B27" s="55"/>
      <c r="C27" s="55"/>
      <c r="D27" s="55"/>
      <c r="E27" s="55"/>
      <c r="F27" s="55"/>
      <c r="G27" s="62"/>
      <c r="H27" s="41"/>
    </row>
    <row r="28" spans="1:8" x14ac:dyDescent="0.3">
      <c r="A28" s="55"/>
      <c r="B28" s="55"/>
      <c r="C28" s="55"/>
      <c r="D28" s="55"/>
      <c r="E28" s="55"/>
      <c r="F28" s="55"/>
      <c r="G28" s="62"/>
      <c r="H28" s="41"/>
    </row>
    <row r="29" spans="1:8" x14ac:dyDescent="0.3">
      <c r="A29" s="215" t="s">
        <v>41</v>
      </c>
      <c r="B29" s="215"/>
      <c r="C29" s="53"/>
      <c r="D29" s="53"/>
      <c r="E29" s="54"/>
      <c r="F29" s="54"/>
      <c r="G29" s="15"/>
      <c r="H29" s="7"/>
    </row>
    <row r="30" spans="1:8" ht="27.6" x14ac:dyDescent="0.3">
      <c r="A30" s="55">
        <v>420</v>
      </c>
      <c r="B30" s="55" t="s">
        <v>188</v>
      </c>
      <c r="C30" s="55"/>
      <c r="D30" s="55" t="s">
        <v>61</v>
      </c>
      <c r="E30" s="55" t="s">
        <v>45</v>
      </c>
      <c r="F30" s="55">
        <v>23</v>
      </c>
      <c r="G30" s="62"/>
      <c r="H30" s="41">
        <f t="shared" si="0"/>
        <v>0</v>
      </c>
    </row>
  </sheetData>
  <mergeCells count="1">
    <mergeCell ref="A29:B2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9A089A-AD1D-4F18-B501-792CF6BE3C5C}">
  <dimension ref="A1:J28"/>
  <sheetViews>
    <sheetView workbookViewId="0">
      <selection activeCell="A14" sqref="A14:XFD14"/>
    </sheetView>
  </sheetViews>
  <sheetFormatPr defaultRowHeight="14.4" x14ac:dyDescent="0.3"/>
  <cols>
    <col min="1" max="1" width="11.33203125" customWidth="1"/>
    <col min="2" max="2" width="38.109375" customWidth="1"/>
    <col min="3" max="3" width="34.33203125" customWidth="1"/>
    <col min="4" max="4" width="33.5546875" customWidth="1"/>
    <col min="5" max="5" width="14.88671875" customWidth="1"/>
    <col min="6" max="8" width="13" customWidth="1"/>
    <col min="10" max="10" width="24.88671875" customWidth="1"/>
  </cols>
  <sheetData>
    <row r="1" spans="1:10" ht="27.6" x14ac:dyDescent="0.3">
      <c r="A1" s="1" t="s">
        <v>0</v>
      </c>
      <c r="B1" s="2" t="s">
        <v>1</v>
      </c>
      <c r="C1" s="1" t="s">
        <v>2</v>
      </c>
      <c r="D1" s="2" t="s">
        <v>3</v>
      </c>
      <c r="E1" s="3" t="s">
        <v>4</v>
      </c>
      <c r="F1" s="4" t="s">
        <v>5</v>
      </c>
      <c r="G1" s="5" t="s">
        <v>6</v>
      </c>
      <c r="H1" s="5" t="s">
        <v>7</v>
      </c>
    </row>
    <row r="2" spans="1:10" x14ac:dyDescent="0.3">
      <c r="A2" s="65" t="s">
        <v>8</v>
      </c>
      <c r="B2" s="65"/>
      <c r="C2" s="66"/>
      <c r="D2" s="67"/>
      <c r="E2" s="67"/>
      <c r="F2" s="67"/>
      <c r="G2" s="6"/>
      <c r="H2" s="33"/>
    </row>
    <row r="3" spans="1:10" x14ac:dyDescent="0.3">
      <c r="A3" s="45"/>
      <c r="B3" s="46"/>
      <c r="C3" s="46"/>
      <c r="D3" s="46"/>
      <c r="E3" s="46"/>
      <c r="F3" s="46"/>
      <c r="G3" s="42"/>
      <c r="H3" s="35"/>
    </row>
    <row r="4" spans="1:10" s="161" customFormat="1" ht="34.5" customHeight="1" x14ac:dyDescent="0.3">
      <c r="A4" s="154">
        <v>282</v>
      </c>
      <c r="B4" s="155" t="s">
        <v>199</v>
      </c>
      <c r="C4" s="156" t="s">
        <v>200</v>
      </c>
      <c r="D4" s="155" t="s">
        <v>143</v>
      </c>
      <c r="E4" s="157" t="s">
        <v>96</v>
      </c>
      <c r="F4" s="158">
        <v>1</v>
      </c>
      <c r="G4" s="159"/>
      <c r="H4" s="160"/>
    </row>
    <row r="5" spans="1:10" s="161" customFormat="1" ht="34.5" customHeight="1" x14ac:dyDescent="0.3">
      <c r="A5" s="154">
        <v>283</v>
      </c>
      <c r="B5" s="155" t="s">
        <v>201</v>
      </c>
      <c r="C5" s="156" t="s">
        <v>200</v>
      </c>
      <c r="D5" s="155" t="s">
        <v>143</v>
      </c>
      <c r="E5" s="157" t="s">
        <v>96</v>
      </c>
      <c r="F5" s="158">
        <v>1</v>
      </c>
      <c r="G5" s="159"/>
      <c r="H5" s="160"/>
    </row>
    <row r="6" spans="1:10" ht="27.6" x14ac:dyDescent="0.3">
      <c r="A6" s="68" t="s">
        <v>14</v>
      </c>
      <c r="B6" s="46" t="s">
        <v>189</v>
      </c>
      <c r="C6" s="46" t="s">
        <v>190</v>
      </c>
      <c r="D6" s="46" t="s">
        <v>16</v>
      </c>
      <c r="E6" s="46" t="s">
        <v>12</v>
      </c>
      <c r="F6" s="46">
        <v>3</v>
      </c>
      <c r="G6" s="42"/>
      <c r="H6" s="35"/>
      <c r="J6" t="s">
        <v>192</v>
      </c>
    </row>
    <row r="7" spans="1:10" x14ac:dyDescent="0.3">
      <c r="A7" s="45"/>
      <c r="B7" s="46"/>
      <c r="C7" s="46"/>
      <c r="D7" s="46"/>
      <c r="E7" s="46"/>
      <c r="F7" s="46"/>
      <c r="G7" s="42"/>
      <c r="H7" s="35"/>
    </row>
    <row r="8" spans="1:10" x14ac:dyDescent="0.3">
      <c r="A8" s="47" t="s">
        <v>17</v>
      </c>
      <c r="B8" s="47"/>
      <c r="C8" s="48"/>
      <c r="D8" s="48"/>
      <c r="E8" s="48"/>
      <c r="F8" s="48"/>
      <c r="G8" s="6"/>
      <c r="H8" s="152"/>
    </row>
    <row r="9" spans="1:10" s="161" customFormat="1" ht="41.4" x14ac:dyDescent="0.3">
      <c r="A9" s="153">
        <v>274</v>
      </c>
      <c r="B9" s="155" t="s">
        <v>202</v>
      </c>
      <c r="C9" s="156" t="s">
        <v>203</v>
      </c>
      <c r="D9" s="155" t="s">
        <v>143</v>
      </c>
      <c r="E9" s="157" t="s">
        <v>96</v>
      </c>
      <c r="F9" s="48">
        <v>1</v>
      </c>
      <c r="G9" s="151"/>
      <c r="H9" s="160"/>
    </row>
    <row r="10" spans="1:10" ht="27.6" x14ac:dyDescent="0.3">
      <c r="A10" s="49">
        <v>3940</v>
      </c>
      <c r="B10" s="46" t="s">
        <v>18</v>
      </c>
      <c r="C10" s="46" t="s">
        <v>19</v>
      </c>
      <c r="D10" s="46" t="s">
        <v>20</v>
      </c>
      <c r="E10" s="46" t="s">
        <v>62</v>
      </c>
      <c r="F10" s="46">
        <v>5</v>
      </c>
      <c r="G10" s="42"/>
      <c r="H10" s="35">
        <f t="shared" ref="H10:H27" si="0">SUM(F10*G10)</f>
        <v>0</v>
      </c>
    </row>
    <row r="11" spans="1:10" ht="41.4" x14ac:dyDescent="0.3">
      <c r="A11" s="68" t="s">
        <v>14</v>
      </c>
      <c r="B11" s="46" t="s">
        <v>21</v>
      </c>
      <c r="C11" s="46" t="s">
        <v>21</v>
      </c>
      <c r="D11" s="46" t="s">
        <v>16</v>
      </c>
      <c r="E11" s="46" t="s">
        <v>12</v>
      </c>
      <c r="F11" s="46">
        <v>3</v>
      </c>
      <c r="G11" s="42"/>
      <c r="H11" s="35"/>
    </row>
    <row r="12" spans="1:10" x14ac:dyDescent="0.3">
      <c r="A12" s="49"/>
      <c r="B12" s="49"/>
      <c r="C12" s="46"/>
      <c r="D12" s="46"/>
      <c r="E12" s="46"/>
      <c r="F12" s="46"/>
      <c r="G12" s="42"/>
      <c r="H12" s="35"/>
    </row>
    <row r="13" spans="1:10" x14ac:dyDescent="0.3">
      <c r="A13" s="47" t="s">
        <v>22</v>
      </c>
      <c r="B13" s="47"/>
      <c r="C13" s="48"/>
      <c r="D13" s="48"/>
      <c r="E13" s="48"/>
      <c r="F13" s="48"/>
      <c r="G13" s="6"/>
      <c r="H13" s="8"/>
    </row>
    <row r="14" spans="1:10" s="161" customFormat="1" ht="41.4" x14ac:dyDescent="0.3">
      <c r="A14" s="153">
        <v>269</v>
      </c>
      <c r="B14" s="155" t="s">
        <v>204</v>
      </c>
      <c r="C14" s="156" t="s">
        <v>205</v>
      </c>
      <c r="D14" s="155" t="s">
        <v>143</v>
      </c>
      <c r="E14" s="157" t="s">
        <v>96</v>
      </c>
      <c r="F14" s="48">
        <v>1</v>
      </c>
      <c r="G14" s="151"/>
      <c r="H14" s="160"/>
    </row>
    <row r="15" spans="1:10" ht="27.6" x14ac:dyDescent="0.3">
      <c r="A15" s="45">
        <v>3966</v>
      </c>
      <c r="B15" s="46" t="s">
        <v>23</v>
      </c>
      <c r="C15" s="46" t="s">
        <v>24</v>
      </c>
      <c r="D15" s="46" t="s">
        <v>11</v>
      </c>
      <c r="E15" s="49" t="s">
        <v>62</v>
      </c>
      <c r="F15" s="49">
        <v>5</v>
      </c>
      <c r="G15" s="60"/>
      <c r="H15" s="35">
        <f t="shared" si="0"/>
        <v>0</v>
      </c>
    </row>
    <row r="16" spans="1:10" ht="41.4" x14ac:dyDescent="0.3">
      <c r="A16" s="68" t="s">
        <v>14</v>
      </c>
      <c r="B16" s="46" t="s">
        <v>25</v>
      </c>
      <c r="C16" s="46" t="s">
        <v>26</v>
      </c>
      <c r="D16" s="46" t="s">
        <v>16</v>
      </c>
      <c r="E16" s="49" t="s">
        <v>12</v>
      </c>
      <c r="F16" s="49">
        <v>3</v>
      </c>
      <c r="G16" s="43"/>
      <c r="H16" s="35"/>
    </row>
    <row r="17" spans="1:8" x14ac:dyDescent="0.3">
      <c r="A17" s="45"/>
      <c r="B17" s="46"/>
      <c r="C17" s="46"/>
      <c r="D17" s="46"/>
      <c r="E17" s="49"/>
      <c r="F17" s="49"/>
      <c r="G17" s="43"/>
      <c r="H17" s="35"/>
    </row>
    <row r="18" spans="1:8" x14ac:dyDescent="0.3">
      <c r="A18" s="47" t="s">
        <v>27</v>
      </c>
      <c r="B18" s="47"/>
      <c r="C18" s="48"/>
      <c r="D18" s="48"/>
      <c r="E18" s="50"/>
      <c r="F18" s="50"/>
      <c r="G18" s="12"/>
      <c r="H18" s="8"/>
    </row>
    <row r="19" spans="1:8" ht="41.4" x14ac:dyDescent="0.3">
      <c r="A19" s="51"/>
      <c r="B19" s="19" t="s">
        <v>28</v>
      </c>
      <c r="C19" s="19" t="s">
        <v>29</v>
      </c>
      <c r="D19" s="19" t="s">
        <v>11</v>
      </c>
      <c r="E19" s="19" t="s">
        <v>30</v>
      </c>
      <c r="F19" s="19">
        <v>6</v>
      </c>
      <c r="G19" s="61"/>
      <c r="H19" s="35">
        <f t="shared" si="0"/>
        <v>0</v>
      </c>
    </row>
    <row r="20" spans="1:8" ht="41.4" x14ac:dyDescent="0.3">
      <c r="A20" s="68" t="s">
        <v>14</v>
      </c>
      <c r="B20" s="19" t="s">
        <v>31</v>
      </c>
      <c r="C20" s="19" t="s">
        <v>32</v>
      </c>
      <c r="D20" s="19" t="s">
        <v>33</v>
      </c>
      <c r="E20" s="19" t="s">
        <v>30</v>
      </c>
      <c r="F20" s="19">
        <v>5</v>
      </c>
      <c r="G20" s="44"/>
      <c r="H20" s="35"/>
    </row>
    <row r="21" spans="1:8" x14ac:dyDescent="0.3">
      <c r="A21" s="51"/>
      <c r="B21" s="19"/>
      <c r="C21" s="19"/>
      <c r="D21" s="19"/>
      <c r="E21" s="19"/>
      <c r="F21" s="19"/>
      <c r="G21" s="44"/>
      <c r="H21" s="35"/>
    </row>
    <row r="22" spans="1:8" x14ac:dyDescent="0.3">
      <c r="A22" s="47" t="s">
        <v>34</v>
      </c>
      <c r="B22" s="52"/>
      <c r="C22" s="53"/>
      <c r="D22" s="53"/>
      <c r="E22" s="54"/>
      <c r="F22" s="54"/>
      <c r="G22" s="15"/>
      <c r="H22" s="8"/>
    </row>
    <row r="23" spans="1:8" ht="41.4" x14ac:dyDescent="0.3">
      <c r="A23" s="51"/>
      <c r="B23" s="55" t="s">
        <v>35</v>
      </c>
      <c r="C23" s="55" t="s">
        <v>36</v>
      </c>
      <c r="D23" s="55" t="s">
        <v>11</v>
      </c>
      <c r="E23" s="55" t="s">
        <v>37</v>
      </c>
      <c r="F23" s="55">
        <v>6</v>
      </c>
      <c r="G23" s="62"/>
      <c r="H23" s="35">
        <f t="shared" si="0"/>
        <v>0</v>
      </c>
    </row>
    <row r="24" spans="1:8" x14ac:dyDescent="0.3">
      <c r="A24" s="56" t="s">
        <v>38</v>
      </c>
      <c r="B24" s="57"/>
      <c r="C24" s="53"/>
      <c r="D24" s="53"/>
      <c r="E24" s="54"/>
      <c r="F24" s="54"/>
      <c r="G24" s="15"/>
      <c r="H24" s="8"/>
    </row>
    <row r="25" spans="1:8" ht="27.6" x14ac:dyDescent="0.3">
      <c r="A25" s="45"/>
      <c r="B25" s="46" t="s">
        <v>39</v>
      </c>
      <c r="C25" s="46" t="s">
        <v>40</v>
      </c>
      <c r="D25" s="46" t="s">
        <v>11</v>
      </c>
      <c r="E25" s="49" t="s">
        <v>62</v>
      </c>
      <c r="F25" s="49">
        <v>5</v>
      </c>
      <c r="G25" s="63"/>
      <c r="H25" s="35">
        <f t="shared" si="0"/>
        <v>0</v>
      </c>
    </row>
    <row r="26" spans="1:8" x14ac:dyDescent="0.3">
      <c r="A26" s="56" t="s">
        <v>41</v>
      </c>
      <c r="B26" s="57"/>
      <c r="C26" s="53"/>
      <c r="D26" s="53"/>
      <c r="E26" s="54"/>
      <c r="F26" s="54"/>
      <c r="G26" s="15"/>
      <c r="H26" s="8"/>
    </row>
    <row r="27" spans="1:8" ht="27.6" x14ac:dyDescent="0.3">
      <c r="A27" s="45"/>
      <c r="B27" s="19" t="s">
        <v>42</v>
      </c>
      <c r="C27" s="58"/>
      <c r="D27" s="18" t="s">
        <v>43</v>
      </c>
      <c r="E27" s="19" t="s">
        <v>62</v>
      </c>
      <c r="F27" s="19">
        <v>6</v>
      </c>
      <c r="G27" s="64"/>
      <c r="H27" s="35">
        <f t="shared" si="0"/>
        <v>0</v>
      </c>
    </row>
    <row r="28" spans="1:8" x14ac:dyDescent="0.3">
      <c r="A28" s="59"/>
      <c r="B28" s="59"/>
      <c r="C28" s="59"/>
      <c r="D28" s="59"/>
      <c r="E28" s="59"/>
      <c r="F28" s="59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580531-E428-4550-A677-9AE2DA546506}">
  <dimension ref="A1:J24"/>
  <sheetViews>
    <sheetView topLeftCell="A5" workbookViewId="0">
      <selection activeCell="J1" sqref="J1"/>
    </sheetView>
  </sheetViews>
  <sheetFormatPr defaultRowHeight="14.4" x14ac:dyDescent="0.3"/>
  <cols>
    <col min="1" max="1" width="11.33203125" customWidth="1"/>
    <col min="2" max="2" width="38.109375" customWidth="1"/>
    <col min="3" max="3" width="34.33203125" customWidth="1"/>
    <col min="4" max="4" width="33.5546875" customWidth="1"/>
    <col min="5" max="5" width="14.88671875" customWidth="1"/>
    <col min="6" max="8" width="13" customWidth="1"/>
    <col min="10" max="10" width="23.33203125" customWidth="1"/>
  </cols>
  <sheetData>
    <row r="1" spans="1:10" ht="27.6" x14ac:dyDescent="0.3">
      <c r="A1" s="1" t="s">
        <v>0</v>
      </c>
      <c r="B1" s="2" t="s">
        <v>1</v>
      </c>
      <c r="C1" s="1" t="s">
        <v>2</v>
      </c>
      <c r="D1" s="2" t="s">
        <v>3</v>
      </c>
      <c r="E1" s="3" t="s">
        <v>4</v>
      </c>
      <c r="F1" s="4" t="s">
        <v>5</v>
      </c>
      <c r="G1" s="5" t="s">
        <v>6</v>
      </c>
      <c r="H1" s="5" t="s">
        <v>7</v>
      </c>
    </row>
    <row r="2" spans="1:10" x14ac:dyDescent="0.3">
      <c r="A2" s="65" t="s">
        <v>8</v>
      </c>
      <c r="B2" s="65"/>
      <c r="C2" s="66"/>
      <c r="D2" s="67"/>
      <c r="E2" s="67"/>
      <c r="F2" s="67"/>
      <c r="G2" s="6"/>
      <c r="H2" s="33"/>
    </row>
    <row r="3" spans="1:10" x14ac:dyDescent="0.3">
      <c r="A3" s="45"/>
      <c r="B3" s="46"/>
      <c r="C3" s="46"/>
      <c r="D3" s="46"/>
      <c r="E3" s="46"/>
      <c r="F3" s="46"/>
      <c r="G3" s="42"/>
      <c r="H3" s="35"/>
    </row>
    <row r="4" spans="1:10" x14ac:dyDescent="0.3">
      <c r="B4" s="46"/>
      <c r="C4" s="46"/>
      <c r="D4" s="46"/>
      <c r="E4" s="46"/>
      <c r="F4" s="46"/>
      <c r="G4" s="42"/>
      <c r="H4" s="35"/>
    </row>
    <row r="5" spans="1:10" ht="27.6" x14ac:dyDescent="0.3">
      <c r="A5" s="68" t="s">
        <v>14</v>
      </c>
      <c r="B5" s="46" t="s">
        <v>189</v>
      </c>
      <c r="C5" s="46" t="s">
        <v>190</v>
      </c>
      <c r="D5" s="46" t="s">
        <v>16</v>
      </c>
      <c r="E5" s="46" t="s">
        <v>12</v>
      </c>
      <c r="F5" s="46">
        <v>0</v>
      </c>
      <c r="G5" s="42"/>
      <c r="H5" s="35"/>
      <c r="J5" t="s">
        <v>193</v>
      </c>
    </row>
    <row r="6" spans="1:10" x14ac:dyDescent="0.3">
      <c r="A6" s="47" t="s">
        <v>17</v>
      </c>
      <c r="B6" s="47"/>
      <c r="C6" s="48"/>
      <c r="D6" s="48"/>
      <c r="E6" s="48"/>
      <c r="F6" s="48"/>
      <c r="G6" s="6"/>
      <c r="H6" s="8"/>
    </row>
    <row r="7" spans="1:10" ht="27.6" x14ac:dyDescent="0.3">
      <c r="A7" s="49">
        <v>3940</v>
      </c>
      <c r="B7" s="137" t="s">
        <v>18</v>
      </c>
      <c r="C7" s="46" t="s">
        <v>19</v>
      </c>
      <c r="D7" s="46" t="s">
        <v>20</v>
      </c>
      <c r="E7" s="46" t="s">
        <v>12</v>
      </c>
      <c r="F7" s="46">
        <v>1</v>
      </c>
      <c r="G7" s="42"/>
      <c r="H7" s="35">
        <f t="shared" ref="H7:H23" si="0">SUM(F7*G7)</f>
        <v>0</v>
      </c>
    </row>
    <row r="8" spans="1:10" ht="41.4" x14ac:dyDescent="0.3">
      <c r="A8" s="68" t="s">
        <v>14</v>
      </c>
      <c r="B8" s="137" t="s">
        <v>21</v>
      </c>
      <c r="C8" s="46" t="s">
        <v>21</v>
      </c>
      <c r="D8" s="46" t="s">
        <v>16</v>
      </c>
      <c r="E8" s="46" t="s">
        <v>12</v>
      </c>
      <c r="F8" s="46">
        <v>0</v>
      </c>
      <c r="G8" s="42"/>
      <c r="H8" s="35"/>
    </row>
    <row r="9" spans="1:10" x14ac:dyDescent="0.3">
      <c r="A9" s="49"/>
      <c r="B9" s="49"/>
      <c r="C9" s="46"/>
      <c r="D9" s="46"/>
      <c r="E9" s="46"/>
      <c r="F9" s="46"/>
      <c r="G9" s="42"/>
      <c r="H9" s="35"/>
    </row>
    <row r="10" spans="1:10" x14ac:dyDescent="0.3">
      <c r="A10" s="47" t="s">
        <v>22</v>
      </c>
      <c r="B10" s="47"/>
      <c r="C10" s="48"/>
      <c r="D10" s="48"/>
      <c r="E10" s="48"/>
      <c r="F10" s="48"/>
      <c r="G10" s="6"/>
      <c r="H10" s="8"/>
    </row>
    <row r="11" spans="1:10" ht="27.6" x14ac:dyDescent="0.3">
      <c r="A11" s="45">
        <v>3966</v>
      </c>
      <c r="B11" s="46" t="s">
        <v>23</v>
      </c>
      <c r="C11" s="46" t="s">
        <v>24</v>
      </c>
      <c r="D11" s="46" t="s">
        <v>11</v>
      </c>
      <c r="E11" s="137" t="s">
        <v>12</v>
      </c>
      <c r="F11" s="49">
        <v>1</v>
      </c>
      <c r="G11" s="60"/>
      <c r="H11" s="35">
        <f t="shared" si="0"/>
        <v>0</v>
      </c>
    </row>
    <row r="12" spans="1:10" ht="41.4" x14ac:dyDescent="0.3">
      <c r="A12" s="68" t="s">
        <v>14</v>
      </c>
      <c r="B12" s="46" t="s">
        <v>25</v>
      </c>
      <c r="C12" s="46" t="s">
        <v>26</v>
      </c>
      <c r="D12" s="46" t="s">
        <v>16</v>
      </c>
      <c r="E12" s="137" t="s">
        <v>12</v>
      </c>
      <c r="F12" s="49">
        <v>0</v>
      </c>
      <c r="G12" s="43"/>
      <c r="H12" s="35"/>
    </row>
    <row r="13" spans="1:10" x14ac:dyDescent="0.3">
      <c r="A13" s="45"/>
      <c r="B13" s="46"/>
      <c r="C13" s="46"/>
      <c r="D13" s="46"/>
      <c r="E13" s="49"/>
      <c r="F13" s="49"/>
      <c r="G13" s="43"/>
      <c r="H13" s="35"/>
    </row>
    <row r="14" spans="1:10" x14ac:dyDescent="0.3">
      <c r="A14" s="47" t="s">
        <v>27</v>
      </c>
      <c r="B14" s="47"/>
      <c r="C14" s="48"/>
      <c r="D14" s="48"/>
      <c r="E14" s="50"/>
      <c r="F14" s="50"/>
      <c r="G14" s="12"/>
      <c r="H14" s="8"/>
    </row>
    <row r="15" spans="1:10" ht="41.4" x14ac:dyDescent="0.3">
      <c r="A15" s="51"/>
      <c r="B15" s="19" t="s">
        <v>28</v>
      </c>
      <c r="C15" s="138" t="s">
        <v>29</v>
      </c>
      <c r="D15" s="137" t="s">
        <v>11</v>
      </c>
      <c r="E15" s="19" t="s">
        <v>30</v>
      </c>
      <c r="F15" s="19">
        <v>1</v>
      </c>
      <c r="G15" s="61"/>
      <c r="H15" s="35">
        <f t="shared" si="0"/>
        <v>0</v>
      </c>
    </row>
    <row r="16" spans="1:10" ht="41.4" x14ac:dyDescent="0.3">
      <c r="A16" s="68" t="s">
        <v>14</v>
      </c>
      <c r="B16" s="19" t="s">
        <v>31</v>
      </c>
      <c r="C16" s="19" t="s">
        <v>32</v>
      </c>
      <c r="D16" s="19" t="s">
        <v>33</v>
      </c>
      <c r="E16" s="19" t="s">
        <v>30</v>
      </c>
      <c r="F16" s="19">
        <v>1</v>
      </c>
      <c r="G16" s="44"/>
      <c r="H16" s="35"/>
    </row>
    <row r="17" spans="1:8" x14ac:dyDescent="0.3">
      <c r="A17" s="51"/>
      <c r="B17" s="19"/>
      <c r="C17" s="19"/>
      <c r="D17" s="19"/>
      <c r="E17" s="19"/>
      <c r="F17" s="19"/>
      <c r="G17" s="44"/>
      <c r="H17" s="35"/>
    </row>
    <row r="18" spans="1:8" x14ac:dyDescent="0.3">
      <c r="A18" s="47" t="s">
        <v>34</v>
      </c>
      <c r="B18" s="52"/>
      <c r="C18" s="53"/>
      <c r="D18" s="53"/>
      <c r="E18" s="54"/>
      <c r="F18" s="54"/>
      <c r="G18" s="15"/>
      <c r="H18" s="8"/>
    </row>
    <row r="19" spans="1:8" ht="41.4" x14ac:dyDescent="0.3">
      <c r="A19" s="51"/>
      <c r="B19" s="55" t="s">
        <v>35</v>
      </c>
      <c r="C19" s="55" t="s">
        <v>36</v>
      </c>
      <c r="D19" s="55" t="s">
        <v>11</v>
      </c>
      <c r="E19" s="55" t="s">
        <v>37</v>
      </c>
      <c r="F19" s="55">
        <v>1</v>
      </c>
      <c r="G19" s="62"/>
      <c r="H19" s="35">
        <f t="shared" si="0"/>
        <v>0</v>
      </c>
    </row>
    <row r="20" spans="1:8" x14ac:dyDescent="0.3">
      <c r="A20" s="56" t="s">
        <v>38</v>
      </c>
      <c r="B20" s="57"/>
      <c r="C20" s="53"/>
      <c r="D20" s="53"/>
      <c r="E20" s="54"/>
      <c r="F20" s="54"/>
      <c r="G20" s="15"/>
      <c r="H20" s="8"/>
    </row>
    <row r="21" spans="1:8" ht="27.6" x14ac:dyDescent="0.3">
      <c r="A21" s="45"/>
      <c r="B21" s="137" t="s">
        <v>39</v>
      </c>
      <c r="C21" s="46" t="s">
        <v>40</v>
      </c>
      <c r="D21" s="46" t="s">
        <v>11</v>
      </c>
      <c r="E21" s="137" t="s">
        <v>12</v>
      </c>
      <c r="F21" s="49">
        <v>1</v>
      </c>
      <c r="G21" s="63"/>
      <c r="H21" s="35">
        <f t="shared" si="0"/>
        <v>0</v>
      </c>
    </row>
    <row r="22" spans="1:8" x14ac:dyDescent="0.3">
      <c r="A22" s="56" t="s">
        <v>41</v>
      </c>
      <c r="B22" s="57"/>
      <c r="C22" s="53"/>
      <c r="D22" s="53"/>
      <c r="E22" s="54"/>
      <c r="F22" s="54"/>
      <c r="G22" s="15"/>
      <c r="H22" s="8"/>
    </row>
    <row r="23" spans="1:8" ht="27.6" x14ac:dyDescent="0.3">
      <c r="A23" s="45"/>
      <c r="B23" s="19" t="s">
        <v>42</v>
      </c>
      <c r="C23" s="58"/>
      <c r="D23" s="18" t="s">
        <v>43</v>
      </c>
      <c r="E23" s="137" t="s">
        <v>12</v>
      </c>
      <c r="F23" s="19">
        <v>1</v>
      </c>
      <c r="G23" s="64"/>
      <c r="H23" s="35">
        <f t="shared" si="0"/>
        <v>0</v>
      </c>
    </row>
    <row r="24" spans="1:8" x14ac:dyDescent="0.3">
      <c r="A24" s="59"/>
      <c r="B24" s="59"/>
      <c r="C24" s="59"/>
      <c r="D24" s="59"/>
      <c r="E24" s="59"/>
      <c r="F24" s="59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EFCE41-C100-4AD0-995E-D4B0C285484A}">
  <dimension ref="A1:H23"/>
  <sheetViews>
    <sheetView topLeftCell="A5" workbookViewId="0">
      <selection activeCell="F19" sqref="F19"/>
    </sheetView>
  </sheetViews>
  <sheetFormatPr defaultRowHeight="14.4" x14ac:dyDescent="0.3"/>
  <cols>
    <col min="1" max="1" width="7.44140625" customWidth="1"/>
    <col min="2" max="2" width="38.109375" customWidth="1"/>
    <col min="3" max="3" width="34.33203125" customWidth="1"/>
    <col min="4" max="4" width="33.5546875" customWidth="1"/>
    <col min="5" max="5" width="14.88671875" customWidth="1"/>
    <col min="6" max="8" width="13" customWidth="1"/>
  </cols>
  <sheetData>
    <row r="1" spans="1:8" ht="27.6" x14ac:dyDescent="0.3">
      <c r="A1" s="20" t="s">
        <v>0</v>
      </c>
      <c r="B1" s="21" t="s">
        <v>63</v>
      </c>
      <c r="C1" s="20" t="s">
        <v>2</v>
      </c>
      <c r="D1" s="21" t="s">
        <v>3</v>
      </c>
      <c r="E1" s="22" t="s">
        <v>4</v>
      </c>
      <c r="F1" s="22" t="s">
        <v>5</v>
      </c>
      <c r="G1" s="22" t="s">
        <v>6</v>
      </c>
      <c r="H1" s="20" t="s">
        <v>7</v>
      </c>
    </row>
    <row r="2" spans="1:8" x14ac:dyDescent="0.3">
      <c r="A2" s="65" t="s">
        <v>8</v>
      </c>
      <c r="B2" s="65"/>
      <c r="C2" s="66"/>
      <c r="D2" s="67"/>
      <c r="E2" s="67"/>
      <c r="F2" s="67"/>
      <c r="G2" s="6"/>
      <c r="H2" s="33"/>
    </row>
    <row r="3" spans="1:8" ht="27.6" x14ac:dyDescent="0.3">
      <c r="A3" s="123">
        <v>4825</v>
      </c>
      <c r="B3" s="169" t="s">
        <v>64</v>
      </c>
      <c r="C3" s="168" t="s">
        <v>10</v>
      </c>
      <c r="D3" s="168" t="s">
        <v>11</v>
      </c>
      <c r="E3" s="168" t="s">
        <v>12</v>
      </c>
      <c r="F3" s="49">
        <v>8</v>
      </c>
      <c r="G3" s="60"/>
      <c r="H3" s="38">
        <f>SUM(F3*G3)</f>
        <v>0</v>
      </c>
    </row>
    <row r="4" spans="1:8" ht="27.6" x14ac:dyDescent="0.3">
      <c r="A4" s="170" t="s">
        <v>65</v>
      </c>
      <c r="B4" s="171" t="s">
        <v>66</v>
      </c>
      <c r="C4" s="172" t="s">
        <v>10</v>
      </c>
      <c r="D4" s="172" t="s">
        <v>11</v>
      </c>
      <c r="E4" s="172" t="s">
        <v>12</v>
      </c>
      <c r="F4" s="49">
        <v>8</v>
      </c>
      <c r="G4" s="60"/>
      <c r="H4" s="38"/>
    </row>
    <row r="5" spans="1:8" ht="75.75" customHeight="1" x14ac:dyDescent="0.3">
      <c r="A5" s="68" t="s">
        <v>14</v>
      </c>
      <c r="B5" s="173" t="s">
        <v>67</v>
      </c>
      <c r="C5" s="174" t="s">
        <v>68</v>
      </c>
      <c r="D5" s="174" t="s">
        <v>16</v>
      </c>
      <c r="E5" s="175" t="s">
        <v>69</v>
      </c>
      <c r="F5" s="49">
        <v>4</v>
      </c>
      <c r="G5" s="60"/>
      <c r="H5" s="38"/>
    </row>
    <row r="6" spans="1:8" x14ac:dyDescent="0.3">
      <c r="A6" s="47" t="s">
        <v>17</v>
      </c>
      <c r="B6" s="47"/>
      <c r="C6" s="48"/>
      <c r="D6" s="48"/>
      <c r="E6" s="48"/>
      <c r="F6" s="48"/>
      <c r="G6" s="6"/>
      <c r="H6" s="10"/>
    </row>
    <row r="7" spans="1:8" ht="27.6" x14ac:dyDescent="0.3">
      <c r="A7" s="49">
        <v>4799</v>
      </c>
      <c r="B7" s="167" t="s">
        <v>70</v>
      </c>
      <c r="C7" s="168" t="s">
        <v>19</v>
      </c>
      <c r="D7" s="168" t="s">
        <v>20</v>
      </c>
      <c r="E7" s="168" t="s">
        <v>12</v>
      </c>
      <c r="F7" s="49">
        <v>8</v>
      </c>
      <c r="G7" s="69"/>
      <c r="H7" s="38">
        <f t="shared" ref="H7:H23" si="0">SUM(F7*G7)</f>
        <v>0</v>
      </c>
    </row>
    <row r="8" spans="1:8" s="181" customFormat="1" ht="41.4" x14ac:dyDescent="0.3">
      <c r="A8" s="68" t="s">
        <v>14</v>
      </c>
      <c r="B8" s="177" t="s">
        <v>71</v>
      </c>
      <c r="C8" s="178" t="s">
        <v>72</v>
      </c>
      <c r="D8" s="179" t="s">
        <v>16</v>
      </c>
      <c r="E8" s="180" t="s">
        <v>12</v>
      </c>
      <c r="F8" s="49">
        <v>4</v>
      </c>
      <c r="G8" s="69"/>
      <c r="H8" s="38"/>
    </row>
    <row r="9" spans="1:8" x14ac:dyDescent="0.3">
      <c r="A9" s="49"/>
      <c r="B9" s="70"/>
      <c r="C9" s="70"/>
      <c r="D9" s="70"/>
      <c r="E9" s="70"/>
      <c r="F9" s="70"/>
      <c r="G9" s="69"/>
      <c r="H9" s="38"/>
    </row>
    <row r="10" spans="1:8" x14ac:dyDescent="0.3">
      <c r="A10" s="47" t="s">
        <v>22</v>
      </c>
      <c r="B10" s="47"/>
      <c r="C10" s="48"/>
      <c r="D10" s="48"/>
      <c r="E10" s="48"/>
      <c r="F10" s="48"/>
      <c r="G10" s="6"/>
      <c r="H10" s="10"/>
    </row>
    <row r="11" spans="1:8" ht="27.6" x14ac:dyDescent="0.3">
      <c r="A11" s="49">
        <v>4774</v>
      </c>
      <c r="B11" s="166" t="s">
        <v>73</v>
      </c>
      <c r="C11" s="167" t="s">
        <v>74</v>
      </c>
      <c r="D11" s="168" t="s">
        <v>11</v>
      </c>
      <c r="E11" s="168" t="s">
        <v>12</v>
      </c>
      <c r="F11" s="49">
        <v>8</v>
      </c>
      <c r="G11" s="73"/>
      <c r="H11" s="38">
        <f t="shared" si="0"/>
        <v>0</v>
      </c>
    </row>
    <row r="12" spans="1:8" s="182" customFormat="1" ht="41.4" x14ac:dyDescent="0.3">
      <c r="A12" s="68" t="s">
        <v>14</v>
      </c>
      <c r="B12" s="177" t="s">
        <v>75</v>
      </c>
      <c r="C12" s="178" t="s">
        <v>76</v>
      </c>
      <c r="D12" s="179" t="s">
        <v>77</v>
      </c>
      <c r="E12" s="122" t="s">
        <v>12</v>
      </c>
      <c r="F12" s="49">
        <v>4</v>
      </c>
      <c r="G12" s="60"/>
      <c r="H12" s="38"/>
    </row>
    <row r="13" spans="1:8" x14ac:dyDescent="0.3">
      <c r="A13" s="49"/>
      <c r="B13" s="59"/>
      <c r="C13" s="59"/>
      <c r="D13" s="59"/>
      <c r="E13" s="49"/>
      <c r="F13" s="49"/>
      <c r="G13" s="60"/>
      <c r="H13" s="38"/>
    </row>
    <row r="14" spans="1:8" x14ac:dyDescent="0.3">
      <c r="A14" s="47" t="s">
        <v>27</v>
      </c>
      <c r="B14" s="47"/>
      <c r="C14" s="48"/>
      <c r="D14" s="48"/>
      <c r="E14" s="50"/>
      <c r="F14" s="50"/>
      <c r="G14" s="23"/>
      <c r="H14" s="10"/>
    </row>
    <row r="15" spans="1:8" ht="41.4" x14ac:dyDescent="0.3">
      <c r="A15" s="49">
        <v>4649</v>
      </c>
      <c r="B15" s="125" t="s">
        <v>78</v>
      </c>
      <c r="C15" s="126" t="s">
        <v>79</v>
      </c>
      <c r="D15" s="126" t="s">
        <v>80</v>
      </c>
      <c r="E15" s="126" t="s">
        <v>81</v>
      </c>
      <c r="F15" s="49">
        <v>8</v>
      </c>
      <c r="G15" s="60"/>
      <c r="H15" s="38">
        <f t="shared" si="0"/>
        <v>0</v>
      </c>
    </row>
    <row r="16" spans="1:8" s="182" customFormat="1" ht="41.4" x14ac:dyDescent="0.3">
      <c r="A16" s="68" t="s">
        <v>14</v>
      </c>
      <c r="B16" s="179" t="s">
        <v>82</v>
      </c>
      <c r="C16" s="178" t="s">
        <v>83</v>
      </c>
      <c r="D16" s="179" t="s">
        <v>84</v>
      </c>
      <c r="E16" s="124" t="s">
        <v>81</v>
      </c>
      <c r="F16" s="49">
        <v>8</v>
      </c>
      <c r="G16" s="60"/>
      <c r="H16" s="38"/>
    </row>
    <row r="17" spans="1:8" x14ac:dyDescent="0.3">
      <c r="A17" s="49"/>
      <c r="B17" s="49"/>
      <c r="C17" s="71"/>
      <c r="D17" s="71"/>
      <c r="E17" s="49"/>
      <c r="F17" s="49"/>
      <c r="G17" s="60"/>
      <c r="H17" s="38"/>
    </row>
    <row r="18" spans="1:8" x14ac:dyDescent="0.3">
      <c r="A18" s="47" t="s">
        <v>34</v>
      </c>
      <c r="B18" s="52"/>
      <c r="C18" s="53"/>
      <c r="D18" s="53"/>
      <c r="E18" s="54"/>
      <c r="F18" s="54"/>
      <c r="G18" s="15"/>
      <c r="H18" s="10"/>
    </row>
    <row r="19" spans="1:8" ht="41.4" x14ac:dyDescent="0.3">
      <c r="A19" s="49">
        <v>4485</v>
      </c>
      <c r="B19" s="125" t="s">
        <v>85</v>
      </c>
      <c r="C19" s="126" t="s">
        <v>36</v>
      </c>
      <c r="D19" s="126" t="s">
        <v>11</v>
      </c>
      <c r="E19" s="126" t="s">
        <v>37</v>
      </c>
      <c r="F19" s="46">
        <v>6</v>
      </c>
      <c r="G19" s="74"/>
      <c r="H19" s="38">
        <f t="shared" si="0"/>
        <v>0</v>
      </c>
    </row>
    <row r="20" spans="1:8" x14ac:dyDescent="0.3">
      <c r="A20" s="164" t="s">
        <v>38</v>
      </c>
      <c r="B20" s="57"/>
      <c r="C20" s="53"/>
      <c r="D20" s="53"/>
      <c r="E20" s="53"/>
      <c r="F20" s="53"/>
      <c r="G20" s="37"/>
      <c r="H20" s="10"/>
    </row>
    <row r="21" spans="1:8" ht="27.6" x14ac:dyDescent="0.3">
      <c r="A21" s="49">
        <v>4742</v>
      </c>
      <c r="B21" s="125" t="s">
        <v>86</v>
      </c>
      <c r="C21" s="126" t="s">
        <v>87</v>
      </c>
      <c r="D21" s="126" t="s">
        <v>11</v>
      </c>
      <c r="E21" s="126" t="s">
        <v>12</v>
      </c>
      <c r="F21" s="49">
        <v>8</v>
      </c>
      <c r="G21" s="73"/>
      <c r="H21" s="38">
        <f t="shared" si="0"/>
        <v>0</v>
      </c>
    </row>
    <row r="22" spans="1:8" x14ac:dyDescent="0.3">
      <c r="A22" s="56" t="s">
        <v>41</v>
      </c>
      <c r="B22" s="57"/>
      <c r="C22" s="53"/>
      <c r="D22" s="53"/>
      <c r="E22" s="54"/>
      <c r="F22" s="54"/>
      <c r="G22" s="24"/>
      <c r="H22" s="10"/>
    </row>
    <row r="23" spans="1:8" ht="27.6" x14ac:dyDescent="0.3">
      <c r="A23" s="49"/>
      <c r="B23" s="125" t="s">
        <v>42</v>
      </c>
      <c r="C23" s="126" t="s">
        <v>65</v>
      </c>
      <c r="D23" s="126" t="s">
        <v>61</v>
      </c>
      <c r="E23" s="126" t="s">
        <v>12</v>
      </c>
      <c r="F23" s="72">
        <v>8</v>
      </c>
      <c r="G23" s="75"/>
      <c r="H23" s="38">
        <f t="shared" si="0"/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F29588-4651-4655-9600-6D1F5B4D75F1}">
  <dimension ref="A1:H23"/>
  <sheetViews>
    <sheetView topLeftCell="A8" workbookViewId="0">
      <selection activeCell="B7" sqref="B7"/>
    </sheetView>
  </sheetViews>
  <sheetFormatPr defaultRowHeight="14.4" x14ac:dyDescent="0.3"/>
  <cols>
    <col min="1" max="1" width="7.44140625" customWidth="1"/>
    <col min="2" max="2" width="38.109375" customWidth="1"/>
    <col min="3" max="3" width="34.33203125" customWidth="1"/>
    <col min="4" max="4" width="33.5546875" customWidth="1"/>
    <col min="5" max="5" width="14.88671875" customWidth="1"/>
    <col min="6" max="8" width="13" customWidth="1"/>
  </cols>
  <sheetData>
    <row r="1" spans="1:8" ht="27.6" x14ac:dyDescent="0.3">
      <c r="A1" s="20" t="s">
        <v>0</v>
      </c>
      <c r="B1" s="21" t="s">
        <v>63</v>
      </c>
      <c r="C1" s="20" t="s">
        <v>2</v>
      </c>
      <c r="D1" s="21" t="s">
        <v>3</v>
      </c>
      <c r="E1" s="22" t="s">
        <v>4</v>
      </c>
      <c r="F1" s="22" t="s">
        <v>5</v>
      </c>
      <c r="G1" s="22" t="s">
        <v>6</v>
      </c>
      <c r="H1" s="20" t="s">
        <v>7</v>
      </c>
    </row>
    <row r="2" spans="1:8" x14ac:dyDescent="0.3">
      <c r="A2" s="65" t="s">
        <v>8</v>
      </c>
      <c r="B2" s="65"/>
      <c r="C2" s="66"/>
      <c r="D2" s="67"/>
      <c r="E2" s="67"/>
      <c r="F2" s="67"/>
      <c r="G2" s="6"/>
      <c r="H2" s="33"/>
    </row>
    <row r="3" spans="1:8" ht="27.6" x14ac:dyDescent="0.3">
      <c r="A3" s="49">
        <v>4825</v>
      </c>
      <c r="B3" s="169" t="s">
        <v>64</v>
      </c>
      <c r="C3" s="169" t="s">
        <v>10</v>
      </c>
      <c r="D3" s="171" t="s">
        <v>11</v>
      </c>
      <c r="E3" s="169" t="s">
        <v>12</v>
      </c>
      <c r="F3" s="49">
        <v>2</v>
      </c>
      <c r="G3" s="60"/>
      <c r="H3" s="38">
        <f>SUM(F3*G3)</f>
        <v>0</v>
      </c>
    </row>
    <row r="4" spans="1:8" ht="27.6" x14ac:dyDescent="0.3">
      <c r="A4" s="68"/>
      <c r="B4" s="171" t="s">
        <v>66</v>
      </c>
      <c r="C4" s="169" t="s">
        <v>10</v>
      </c>
      <c r="D4" s="171" t="s">
        <v>11</v>
      </c>
      <c r="E4" s="169" t="s">
        <v>12</v>
      </c>
      <c r="F4" s="49">
        <v>2</v>
      </c>
      <c r="G4" s="60"/>
      <c r="H4" s="38"/>
    </row>
    <row r="5" spans="1:8" ht="40.200000000000003" x14ac:dyDescent="0.3">
      <c r="A5" s="68" t="s">
        <v>14</v>
      </c>
      <c r="B5" s="128" t="s">
        <v>67</v>
      </c>
      <c r="C5" s="207" t="s">
        <v>68</v>
      </c>
      <c r="D5" s="174" t="s">
        <v>16</v>
      </c>
      <c r="E5" s="175" t="s">
        <v>69</v>
      </c>
      <c r="F5" s="49">
        <v>1</v>
      </c>
      <c r="G5" s="60"/>
      <c r="H5" s="38"/>
    </row>
    <row r="6" spans="1:8" x14ac:dyDescent="0.3">
      <c r="A6" s="47" t="s">
        <v>17</v>
      </c>
      <c r="B6" s="47"/>
      <c r="C6" s="48"/>
      <c r="D6" s="48"/>
      <c r="E6" s="48"/>
      <c r="F6" s="48"/>
      <c r="G6" s="6"/>
      <c r="H6" s="10"/>
    </row>
    <row r="7" spans="1:8" ht="27.6" x14ac:dyDescent="0.3">
      <c r="A7" s="49">
        <v>4799</v>
      </c>
      <c r="B7" s="206" t="s">
        <v>70</v>
      </c>
      <c r="C7" s="169" t="s">
        <v>19</v>
      </c>
      <c r="D7" s="169" t="s">
        <v>20</v>
      </c>
      <c r="E7" s="169" t="s">
        <v>12</v>
      </c>
      <c r="F7" s="70">
        <v>2</v>
      </c>
      <c r="G7" s="69"/>
      <c r="H7" s="38">
        <f t="shared" ref="H7:H23" si="0">SUM(F7*G7)</f>
        <v>0</v>
      </c>
    </row>
    <row r="8" spans="1:8" ht="62.4" x14ac:dyDescent="0.3">
      <c r="A8" s="68" t="s">
        <v>14</v>
      </c>
      <c r="B8" s="85" t="s">
        <v>71</v>
      </c>
      <c r="C8" s="86" t="s">
        <v>72</v>
      </c>
      <c r="D8" s="85" t="s">
        <v>16</v>
      </c>
      <c r="E8" s="99" t="s">
        <v>12</v>
      </c>
      <c r="F8" s="70">
        <v>1</v>
      </c>
      <c r="G8" s="69"/>
      <c r="H8" s="38"/>
    </row>
    <row r="9" spans="1:8" x14ac:dyDescent="0.3">
      <c r="A9" s="49"/>
      <c r="B9" s="70"/>
      <c r="C9" s="70"/>
      <c r="D9" s="70"/>
      <c r="E9" s="70"/>
      <c r="F9" s="70"/>
      <c r="G9" s="69"/>
      <c r="H9" s="38"/>
    </row>
    <row r="10" spans="1:8" x14ac:dyDescent="0.3">
      <c r="A10" s="47" t="s">
        <v>22</v>
      </c>
      <c r="B10" s="47"/>
      <c r="C10" s="48"/>
      <c r="D10" s="48"/>
      <c r="E10" s="48"/>
      <c r="F10" s="48"/>
      <c r="G10" s="6"/>
      <c r="H10" s="10"/>
    </row>
    <row r="11" spans="1:8" ht="41.4" x14ac:dyDescent="0.3">
      <c r="A11" s="49">
        <v>4774</v>
      </c>
      <c r="B11" s="94" t="s">
        <v>73</v>
      </c>
      <c r="C11" s="93" t="s">
        <v>74</v>
      </c>
      <c r="D11" s="90" t="s">
        <v>11</v>
      </c>
      <c r="E11" s="90" t="s">
        <v>12</v>
      </c>
      <c r="F11" s="49">
        <v>2</v>
      </c>
      <c r="G11" s="73"/>
      <c r="H11" s="38">
        <f t="shared" si="0"/>
        <v>0</v>
      </c>
    </row>
    <row r="12" spans="1:8" ht="62.4" x14ac:dyDescent="0.3">
      <c r="A12" s="68" t="s">
        <v>14</v>
      </c>
      <c r="B12" s="85" t="s">
        <v>75</v>
      </c>
      <c r="C12" s="86" t="s">
        <v>76</v>
      </c>
      <c r="D12" s="85" t="s">
        <v>77</v>
      </c>
      <c r="E12" s="90" t="s">
        <v>12</v>
      </c>
      <c r="F12" s="49">
        <v>1</v>
      </c>
      <c r="G12" s="60"/>
      <c r="H12" s="38"/>
    </row>
    <row r="13" spans="1:8" x14ac:dyDescent="0.3">
      <c r="A13" s="49"/>
      <c r="B13" s="59"/>
      <c r="C13" s="59"/>
      <c r="D13" s="59"/>
      <c r="E13" s="49"/>
      <c r="F13" s="49"/>
      <c r="G13" s="60"/>
      <c r="H13" s="38"/>
    </row>
    <row r="14" spans="1:8" x14ac:dyDescent="0.3">
      <c r="A14" s="47" t="s">
        <v>27</v>
      </c>
      <c r="B14" s="47"/>
      <c r="C14" s="48"/>
      <c r="D14" s="48"/>
      <c r="E14" s="50"/>
      <c r="F14" s="50"/>
      <c r="G14" s="23"/>
      <c r="H14" s="10"/>
    </row>
    <row r="15" spans="1:8" ht="41.4" x14ac:dyDescent="0.3">
      <c r="A15" s="49">
        <v>4649</v>
      </c>
      <c r="B15" s="95" t="s">
        <v>78</v>
      </c>
      <c r="C15" s="96" t="s">
        <v>79</v>
      </c>
      <c r="D15" s="96" t="s">
        <v>80</v>
      </c>
      <c r="E15" s="96" t="s">
        <v>81</v>
      </c>
      <c r="F15" s="49">
        <v>2</v>
      </c>
      <c r="G15" s="60"/>
      <c r="H15" s="38">
        <f t="shared" si="0"/>
        <v>0</v>
      </c>
    </row>
    <row r="16" spans="1:8" ht="46.8" x14ac:dyDescent="0.3">
      <c r="A16" s="68" t="s">
        <v>14</v>
      </c>
      <c r="B16" s="85" t="s">
        <v>82</v>
      </c>
      <c r="C16" s="86" t="s">
        <v>32</v>
      </c>
      <c r="D16" s="85" t="s">
        <v>84</v>
      </c>
      <c r="E16" s="96" t="s">
        <v>81</v>
      </c>
      <c r="F16" s="49">
        <v>2</v>
      </c>
      <c r="G16" s="60"/>
      <c r="H16" s="38"/>
    </row>
    <row r="17" spans="1:8" x14ac:dyDescent="0.3">
      <c r="A17" s="49"/>
      <c r="B17" s="49"/>
      <c r="C17" s="71"/>
      <c r="D17" s="71"/>
      <c r="E17" s="49"/>
      <c r="F17" s="49"/>
      <c r="G17" s="60"/>
      <c r="H17" s="38"/>
    </row>
    <row r="18" spans="1:8" x14ac:dyDescent="0.3">
      <c r="A18" s="47" t="s">
        <v>34</v>
      </c>
      <c r="B18" s="52"/>
      <c r="C18" s="53"/>
      <c r="D18" s="53"/>
      <c r="E18" s="54"/>
      <c r="F18" s="54"/>
      <c r="G18" s="15"/>
      <c r="H18" s="10"/>
    </row>
    <row r="19" spans="1:8" ht="41.4" x14ac:dyDescent="0.3">
      <c r="A19" s="49">
        <v>4485</v>
      </c>
      <c r="B19" s="95" t="s">
        <v>85</v>
      </c>
      <c r="C19" s="96" t="s">
        <v>36</v>
      </c>
      <c r="D19" s="96" t="s">
        <v>11</v>
      </c>
      <c r="E19" s="96" t="s">
        <v>37</v>
      </c>
      <c r="F19" s="46">
        <v>2</v>
      </c>
      <c r="G19" s="74"/>
      <c r="H19" s="38">
        <f t="shared" si="0"/>
        <v>0</v>
      </c>
    </row>
    <row r="20" spans="1:8" x14ac:dyDescent="0.3">
      <c r="A20" s="56" t="s">
        <v>38</v>
      </c>
      <c r="B20" s="57"/>
      <c r="C20" s="53"/>
      <c r="D20" s="53"/>
      <c r="E20" s="54"/>
      <c r="F20" s="54"/>
      <c r="G20" s="24"/>
      <c r="H20" s="10"/>
    </row>
    <row r="21" spans="1:8" ht="27.6" x14ac:dyDescent="0.3">
      <c r="A21" s="49">
        <v>4742</v>
      </c>
      <c r="B21" s="95" t="s">
        <v>86</v>
      </c>
      <c r="C21" s="96" t="s">
        <v>87</v>
      </c>
      <c r="D21" s="96" t="s">
        <v>11</v>
      </c>
      <c r="E21" s="96" t="s">
        <v>12</v>
      </c>
      <c r="F21" s="49">
        <v>1</v>
      </c>
      <c r="G21" s="73"/>
      <c r="H21" s="38">
        <f t="shared" si="0"/>
        <v>0</v>
      </c>
    </row>
    <row r="22" spans="1:8" x14ac:dyDescent="0.3">
      <c r="A22" s="56" t="s">
        <v>41</v>
      </c>
      <c r="B22" s="57"/>
      <c r="C22" s="53"/>
      <c r="D22" s="53"/>
      <c r="E22" s="54"/>
      <c r="F22" s="54"/>
      <c r="G22" s="24"/>
      <c r="H22" s="10"/>
    </row>
    <row r="23" spans="1:8" ht="27.6" x14ac:dyDescent="0.3">
      <c r="A23" s="49"/>
      <c r="B23" s="97" t="s">
        <v>42</v>
      </c>
      <c r="C23" s="72"/>
      <c r="D23" s="98" t="s">
        <v>61</v>
      </c>
      <c r="E23" s="98" t="s">
        <v>12</v>
      </c>
      <c r="F23" s="72">
        <v>2</v>
      </c>
      <c r="G23" s="75"/>
      <c r="H23" s="38">
        <f t="shared" si="0"/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29F84B-E873-4754-9E68-48632156F0B9}">
  <dimension ref="A1:H27"/>
  <sheetViews>
    <sheetView topLeftCell="A7" workbookViewId="0">
      <selection activeCell="A15" sqref="A15:XFD15"/>
    </sheetView>
  </sheetViews>
  <sheetFormatPr defaultRowHeight="14.4" x14ac:dyDescent="0.3"/>
  <cols>
    <col min="1" max="1" width="7.44140625" customWidth="1"/>
    <col min="2" max="2" width="38.109375" customWidth="1"/>
    <col min="3" max="3" width="34.33203125" customWidth="1"/>
    <col min="4" max="4" width="33.5546875" customWidth="1"/>
    <col min="5" max="5" width="14.88671875" customWidth="1"/>
    <col min="6" max="8" width="13" customWidth="1"/>
  </cols>
  <sheetData>
    <row r="1" spans="1:8" ht="27.6" x14ac:dyDescent="0.3">
      <c r="A1" s="20" t="s">
        <v>0</v>
      </c>
      <c r="B1" s="21" t="s">
        <v>63</v>
      </c>
      <c r="C1" s="20" t="s">
        <v>2</v>
      </c>
      <c r="D1" s="21" t="s">
        <v>3</v>
      </c>
      <c r="E1" s="22" t="s">
        <v>4</v>
      </c>
      <c r="F1" s="22" t="s">
        <v>5</v>
      </c>
      <c r="G1" s="22" t="s">
        <v>6</v>
      </c>
      <c r="H1" s="20" t="s">
        <v>7</v>
      </c>
    </row>
    <row r="2" spans="1:8" x14ac:dyDescent="0.3">
      <c r="A2" s="65" t="s">
        <v>8</v>
      </c>
      <c r="B2" s="65"/>
      <c r="C2" s="66"/>
      <c r="D2" s="67"/>
      <c r="E2" s="67"/>
      <c r="F2" s="67"/>
      <c r="G2" s="6"/>
      <c r="H2" s="33"/>
    </row>
    <row r="3" spans="1:8" ht="27.6" x14ac:dyDescent="0.3">
      <c r="A3" s="123">
        <v>4825</v>
      </c>
      <c r="B3" s="169" t="s">
        <v>64</v>
      </c>
      <c r="C3" s="168" t="s">
        <v>10</v>
      </c>
      <c r="D3" s="168" t="s">
        <v>11</v>
      </c>
      <c r="E3" s="168" t="s">
        <v>12</v>
      </c>
      <c r="F3" s="49">
        <v>2</v>
      </c>
      <c r="G3" s="60"/>
      <c r="H3" s="38">
        <f>SUM(F3*G3)</f>
        <v>0</v>
      </c>
    </row>
    <row r="4" spans="1:8" ht="27.6" x14ac:dyDescent="0.3">
      <c r="A4" s="170" t="s">
        <v>65</v>
      </c>
      <c r="B4" s="171" t="s">
        <v>66</v>
      </c>
      <c r="C4" s="172" t="s">
        <v>10</v>
      </c>
      <c r="D4" s="172" t="s">
        <v>11</v>
      </c>
      <c r="E4" s="172" t="s">
        <v>12</v>
      </c>
      <c r="F4" s="49">
        <v>2</v>
      </c>
      <c r="G4" s="60"/>
      <c r="H4" s="38"/>
    </row>
    <row r="5" spans="1:8" s="161" customFormat="1" ht="41.4" x14ac:dyDescent="0.3">
      <c r="A5" s="185">
        <v>250</v>
      </c>
      <c r="B5" s="155" t="s">
        <v>206</v>
      </c>
      <c r="C5" s="156" t="s">
        <v>208</v>
      </c>
      <c r="D5" s="155" t="s">
        <v>207</v>
      </c>
      <c r="E5" s="157" t="s">
        <v>12</v>
      </c>
      <c r="F5" s="162">
        <v>3</v>
      </c>
      <c r="G5" s="165"/>
      <c r="H5" s="163"/>
    </row>
    <row r="6" spans="1:8" s="161" customFormat="1" ht="41.4" x14ac:dyDescent="0.3">
      <c r="A6" s="185">
        <v>253</v>
      </c>
      <c r="B6" s="155" t="s">
        <v>209</v>
      </c>
      <c r="C6" s="156" t="s">
        <v>208</v>
      </c>
      <c r="D6" s="155" t="s">
        <v>207</v>
      </c>
      <c r="E6" s="157" t="s">
        <v>12</v>
      </c>
      <c r="F6" s="162">
        <v>3</v>
      </c>
      <c r="G6" s="165"/>
      <c r="H6" s="163"/>
    </row>
    <row r="7" spans="1:8" ht="39.6" x14ac:dyDescent="0.3">
      <c r="A7" s="68" t="s">
        <v>14</v>
      </c>
      <c r="B7" s="173" t="s">
        <v>67</v>
      </c>
      <c r="C7" s="174" t="s">
        <v>68</v>
      </c>
      <c r="D7" s="174" t="s">
        <v>16</v>
      </c>
      <c r="E7" s="175" t="s">
        <v>69</v>
      </c>
      <c r="F7" s="49">
        <v>1</v>
      </c>
      <c r="G7" s="60"/>
      <c r="H7" s="38"/>
    </row>
    <row r="8" spans="1:8" x14ac:dyDescent="0.3">
      <c r="A8" s="47" t="s">
        <v>17</v>
      </c>
      <c r="B8" s="47"/>
      <c r="C8" s="48"/>
      <c r="D8" s="48"/>
      <c r="E8" s="48"/>
      <c r="F8" s="48"/>
      <c r="G8" s="6"/>
      <c r="H8" s="10"/>
    </row>
    <row r="9" spans="1:8" s="182" customFormat="1" ht="27.6" x14ac:dyDescent="0.3">
      <c r="A9" s="49">
        <v>4799</v>
      </c>
      <c r="B9" s="167" t="s">
        <v>70</v>
      </c>
      <c r="C9" s="168" t="s">
        <v>19</v>
      </c>
      <c r="D9" s="168" t="s">
        <v>20</v>
      </c>
      <c r="E9" s="168" t="s">
        <v>12</v>
      </c>
      <c r="F9" s="70">
        <v>2</v>
      </c>
      <c r="G9" s="69"/>
      <c r="H9" s="38">
        <f t="shared" ref="H9:H27" si="0">SUM(F9*G9)</f>
        <v>0</v>
      </c>
    </row>
    <row r="10" spans="1:8" s="184" customFormat="1" ht="41.4" x14ac:dyDescent="0.3">
      <c r="A10" s="162">
        <v>276</v>
      </c>
      <c r="B10" s="155" t="s">
        <v>210</v>
      </c>
      <c r="C10" s="156" t="s">
        <v>203</v>
      </c>
      <c r="D10" s="155" t="s">
        <v>143</v>
      </c>
      <c r="E10" s="157" t="s">
        <v>96</v>
      </c>
      <c r="F10" s="183">
        <v>3</v>
      </c>
      <c r="G10" s="176"/>
      <c r="H10" s="163"/>
    </row>
    <row r="11" spans="1:8" s="182" customFormat="1" ht="41.4" x14ac:dyDescent="0.3">
      <c r="A11" s="68" t="s">
        <v>14</v>
      </c>
      <c r="B11" s="177" t="s">
        <v>71</v>
      </c>
      <c r="C11" s="178" t="s">
        <v>72</v>
      </c>
      <c r="D11" s="179" t="s">
        <v>16</v>
      </c>
      <c r="E11" s="180" t="s">
        <v>12</v>
      </c>
      <c r="F11" s="70">
        <v>1</v>
      </c>
      <c r="G11" s="69"/>
      <c r="H11" s="38"/>
    </row>
    <row r="12" spans="1:8" x14ac:dyDescent="0.3">
      <c r="A12" s="49"/>
      <c r="B12" s="70"/>
      <c r="C12" s="70"/>
      <c r="D12" s="70"/>
      <c r="E12" s="70"/>
      <c r="F12" s="70"/>
      <c r="G12" s="69"/>
      <c r="H12" s="38"/>
    </row>
    <row r="13" spans="1:8" x14ac:dyDescent="0.3">
      <c r="A13" s="47" t="s">
        <v>22</v>
      </c>
      <c r="B13" s="47"/>
      <c r="C13" s="48"/>
      <c r="D13" s="48"/>
      <c r="E13" s="48"/>
      <c r="F13" s="48"/>
      <c r="G13" s="6"/>
      <c r="H13" s="10"/>
    </row>
    <row r="14" spans="1:8" s="182" customFormat="1" ht="27.6" x14ac:dyDescent="0.3">
      <c r="A14" s="49">
        <v>4774</v>
      </c>
      <c r="B14" s="166" t="s">
        <v>73</v>
      </c>
      <c r="C14" s="167" t="s">
        <v>74</v>
      </c>
      <c r="D14" s="168" t="s">
        <v>11</v>
      </c>
      <c r="E14" s="168" t="s">
        <v>12</v>
      </c>
      <c r="F14" s="49">
        <v>2</v>
      </c>
      <c r="G14" s="73"/>
      <c r="H14" s="38">
        <f t="shared" si="0"/>
        <v>0</v>
      </c>
    </row>
    <row r="15" spans="1:8" s="184" customFormat="1" ht="41.4" x14ac:dyDescent="0.3">
      <c r="A15" s="162">
        <v>295</v>
      </c>
      <c r="B15" s="155" t="s">
        <v>211</v>
      </c>
      <c r="C15" s="156" t="s">
        <v>212</v>
      </c>
      <c r="D15" s="155" t="s">
        <v>143</v>
      </c>
      <c r="E15" s="157" t="s">
        <v>12</v>
      </c>
      <c r="F15" s="162">
        <v>3</v>
      </c>
      <c r="G15" s="165"/>
      <c r="H15" s="163"/>
    </row>
    <row r="16" spans="1:8" s="182" customFormat="1" ht="41.4" x14ac:dyDescent="0.3">
      <c r="A16" s="68" t="s">
        <v>14</v>
      </c>
      <c r="B16" s="177" t="s">
        <v>75</v>
      </c>
      <c r="C16" s="178" t="s">
        <v>76</v>
      </c>
      <c r="D16" s="179" t="s">
        <v>77</v>
      </c>
      <c r="E16" s="168" t="s">
        <v>12</v>
      </c>
      <c r="F16" s="49">
        <v>1</v>
      </c>
      <c r="G16" s="60"/>
      <c r="H16" s="38"/>
    </row>
    <row r="17" spans="1:8" x14ac:dyDescent="0.3">
      <c r="A17" s="49"/>
      <c r="B17" s="59"/>
      <c r="C17" s="59"/>
      <c r="D17" s="59"/>
      <c r="E17" s="49"/>
      <c r="F17" s="49"/>
      <c r="G17" s="60"/>
      <c r="H17" s="38"/>
    </row>
    <row r="18" spans="1:8" x14ac:dyDescent="0.3">
      <c r="A18" s="47" t="s">
        <v>27</v>
      </c>
      <c r="B18" s="47"/>
      <c r="C18" s="48"/>
      <c r="D18" s="48"/>
      <c r="E18" s="50"/>
      <c r="F18" s="50"/>
      <c r="G18" s="23"/>
      <c r="H18" s="10"/>
    </row>
    <row r="19" spans="1:8" s="182" customFormat="1" ht="41.4" x14ac:dyDescent="0.3">
      <c r="A19" s="49">
        <v>4649</v>
      </c>
      <c r="B19" s="125" t="s">
        <v>78</v>
      </c>
      <c r="C19" s="126" t="s">
        <v>79</v>
      </c>
      <c r="D19" s="126" t="s">
        <v>80</v>
      </c>
      <c r="E19" s="126" t="s">
        <v>81</v>
      </c>
      <c r="F19" s="49">
        <v>5</v>
      </c>
      <c r="G19" s="60"/>
      <c r="H19" s="38">
        <f t="shared" si="0"/>
        <v>0</v>
      </c>
    </row>
    <row r="20" spans="1:8" s="182" customFormat="1" ht="41.4" x14ac:dyDescent="0.3">
      <c r="A20" s="68" t="s">
        <v>14</v>
      </c>
      <c r="B20" s="179" t="s">
        <v>82</v>
      </c>
      <c r="C20" s="178" t="s">
        <v>83</v>
      </c>
      <c r="D20" s="179" t="s">
        <v>84</v>
      </c>
      <c r="E20" s="126" t="s">
        <v>81</v>
      </c>
      <c r="F20" s="49">
        <v>2</v>
      </c>
      <c r="G20" s="60"/>
      <c r="H20" s="38"/>
    </row>
    <row r="21" spans="1:8" x14ac:dyDescent="0.3">
      <c r="A21" s="49"/>
      <c r="B21" s="49"/>
      <c r="C21" s="71"/>
      <c r="D21" s="71"/>
      <c r="E21" s="49"/>
      <c r="F21" s="49"/>
      <c r="G21" s="60"/>
      <c r="H21" s="38"/>
    </row>
    <row r="22" spans="1:8" x14ac:dyDescent="0.3">
      <c r="A22" s="47" t="s">
        <v>34</v>
      </c>
      <c r="B22" s="52"/>
      <c r="C22" s="53"/>
      <c r="D22" s="53"/>
      <c r="E22" s="54"/>
      <c r="F22" s="54"/>
      <c r="G22" s="15"/>
      <c r="H22" s="10"/>
    </row>
    <row r="23" spans="1:8" ht="41.4" x14ac:dyDescent="0.3">
      <c r="A23" s="49">
        <v>4485</v>
      </c>
      <c r="B23" s="125" t="s">
        <v>85</v>
      </c>
      <c r="C23" s="126" t="s">
        <v>36</v>
      </c>
      <c r="D23" s="126" t="s">
        <v>11</v>
      </c>
      <c r="E23" s="126" t="s">
        <v>37</v>
      </c>
      <c r="F23" s="46">
        <v>5</v>
      </c>
      <c r="G23" s="74"/>
      <c r="H23" s="38">
        <f t="shared" si="0"/>
        <v>0</v>
      </c>
    </row>
    <row r="24" spans="1:8" x14ac:dyDescent="0.3">
      <c r="A24" s="56" t="s">
        <v>38</v>
      </c>
      <c r="B24" s="57"/>
      <c r="C24" s="53"/>
      <c r="D24" s="53"/>
      <c r="E24" s="54"/>
      <c r="F24" s="54"/>
      <c r="G24" s="24"/>
      <c r="H24" s="10"/>
    </row>
    <row r="25" spans="1:8" ht="27.6" x14ac:dyDescent="0.3">
      <c r="A25" s="49">
        <v>4742</v>
      </c>
      <c r="B25" s="125" t="s">
        <v>86</v>
      </c>
      <c r="C25" s="126" t="s">
        <v>87</v>
      </c>
      <c r="D25" s="126" t="s">
        <v>11</v>
      </c>
      <c r="E25" s="126" t="s">
        <v>12</v>
      </c>
      <c r="F25" s="49">
        <v>2</v>
      </c>
      <c r="G25" s="73"/>
      <c r="H25" s="38">
        <f t="shared" si="0"/>
        <v>0</v>
      </c>
    </row>
    <row r="26" spans="1:8" x14ac:dyDescent="0.3">
      <c r="A26" s="56" t="s">
        <v>41</v>
      </c>
      <c r="B26" s="57"/>
      <c r="C26" s="53"/>
      <c r="D26" s="53"/>
      <c r="E26" s="54"/>
      <c r="F26" s="54"/>
      <c r="G26" s="24"/>
      <c r="H26" s="10"/>
    </row>
    <row r="27" spans="1:8" ht="27.6" x14ac:dyDescent="0.3">
      <c r="A27" s="49"/>
      <c r="B27" s="125" t="s">
        <v>42</v>
      </c>
      <c r="C27" s="126" t="s">
        <v>65</v>
      </c>
      <c r="D27" s="126" t="s">
        <v>61</v>
      </c>
      <c r="E27" s="126" t="s">
        <v>12</v>
      </c>
      <c r="F27" s="72">
        <v>5</v>
      </c>
      <c r="G27" s="75"/>
      <c r="H27" s="38">
        <f t="shared" si="0"/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40C3C0-79D1-4D2A-8107-1A22543B49D8}">
  <dimension ref="A1:H23"/>
  <sheetViews>
    <sheetView topLeftCell="A5" workbookViewId="0">
      <selection activeCell="F23" sqref="F23"/>
    </sheetView>
  </sheetViews>
  <sheetFormatPr defaultRowHeight="14.4" x14ac:dyDescent="0.3"/>
  <cols>
    <col min="1" max="1" width="7.44140625" customWidth="1"/>
    <col min="2" max="2" width="38.109375" customWidth="1"/>
    <col min="3" max="3" width="34.33203125" customWidth="1"/>
    <col min="4" max="4" width="33.5546875" customWidth="1"/>
    <col min="5" max="5" width="14.88671875" customWidth="1"/>
    <col min="6" max="8" width="13" customWidth="1"/>
  </cols>
  <sheetData>
    <row r="1" spans="1:8" ht="27.6" x14ac:dyDescent="0.3">
      <c r="A1" s="20" t="s">
        <v>0</v>
      </c>
      <c r="B1" s="21" t="s">
        <v>63</v>
      </c>
      <c r="C1" s="20" t="s">
        <v>2</v>
      </c>
      <c r="D1" s="21" t="s">
        <v>3</v>
      </c>
      <c r="E1" s="22" t="s">
        <v>4</v>
      </c>
      <c r="F1" s="22" t="s">
        <v>5</v>
      </c>
      <c r="G1" s="22" t="s">
        <v>6</v>
      </c>
      <c r="H1" s="20" t="s">
        <v>7</v>
      </c>
    </row>
    <row r="2" spans="1:8" x14ac:dyDescent="0.3">
      <c r="A2" s="65" t="s">
        <v>8</v>
      </c>
      <c r="B2" s="65"/>
      <c r="C2" s="66"/>
      <c r="D2" s="67"/>
      <c r="E2" s="67"/>
      <c r="F2" s="67"/>
      <c r="G2" s="6"/>
      <c r="H2" s="33"/>
    </row>
    <row r="3" spans="1:8" ht="27.6" x14ac:dyDescent="0.3">
      <c r="A3" s="92">
        <v>4825</v>
      </c>
      <c r="B3" s="90" t="s">
        <v>64</v>
      </c>
      <c r="C3" s="90" t="s">
        <v>10</v>
      </c>
      <c r="D3" s="91" t="s">
        <v>11</v>
      </c>
      <c r="E3" s="90" t="s">
        <v>12</v>
      </c>
      <c r="F3" s="49">
        <v>0</v>
      </c>
      <c r="G3" s="60"/>
      <c r="H3" s="38">
        <f>SUM(F3*G3)</f>
        <v>0</v>
      </c>
    </row>
    <row r="4" spans="1:8" ht="27.6" x14ac:dyDescent="0.3">
      <c r="A4" s="89" t="s">
        <v>65</v>
      </c>
      <c r="B4" s="91" t="s">
        <v>66</v>
      </c>
      <c r="C4" s="91" t="s">
        <v>10</v>
      </c>
      <c r="D4" s="91" t="s">
        <v>11</v>
      </c>
      <c r="E4" s="91" t="s">
        <v>12</v>
      </c>
      <c r="F4" s="49">
        <v>0</v>
      </c>
      <c r="G4" s="60"/>
      <c r="H4" s="38"/>
    </row>
    <row r="5" spans="1:8" ht="75.75" customHeight="1" x14ac:dyDescent="0.3">
      <c r="A5" s="49" t="s">
        <v>14</v>
      </c>
      <c r="B5" s="100" t="s">
        <v>67</v>
      </c>
      <c r="C5" s="101" t="s">
        <v>68</v>
      </c>
      <c r="D5" s="121" t="s">
        <v>16</v>
      </c>
      <c r="E5" s="102" t="s">
        <v>69</v>
      </c>
      <c r="F5" s="49">
        <v>0</v>
      </c>
      <c r="G5" s="60"/>
      <c r="H5" s="38"/>
    </row>
    <row r="6" spans="1:8" x14ac:dyDescent="0.3">
      <c r="A6" s="47" t="s">
        <v>17</v>
      </c>
      <c r="B6" s="47"/>
      <c r="C6" s="48"/>
      <c r="D6" s="48"/>
      <c r="E6" s="48"/>
      <c r="F6" s="48"/>
      <c r="G6" s="6"/>
      <c r="H6" s="10"/>
    </row>
    <row r="7" spans="1:8" ht="27.6" x14ac:dyDescent="0.3">
      <c r="A7" s="49">
        <v>4799</v>
      </c>
      <c r="B7" s="93" t="s">
        <v>70</v>
      </c>
      <c r="C7" s="90" t="s">
        <v>19</v>
      </c>
      <c r="D7" s="90" t="s">
        <v>20</v>
      </c>
      <c r="E7" s="90" t="s">
        <v>12</v>
      </c>
      <c r="F7" s="70">
        <v>0</v>
      </c>
      <c r="G7" s="69"/>
      <c r="H7" s="38">
        <f t="shared" ref="H7:H23" si="0">SUM(F7*G7)</f>
        <v>0</v>
      </c>
    </row>
    <row r="8" spans="1:8" ht="62.4" x14ac:dyDescent="0.3">
      <c r="A8" s="68" t="s">
        <v>14</v>
      </c>
      <c r="B8" s="85" t="s">
        <v>71</v>
      </c>
      <c r="C8" s="86" t="s">
        <v>72</v>
      </c>
      <c r="D8" s="85" t="s">
        <v>16</v>
      </c>
      <c r="E8" s="99" t="s">
        <v>12</v>
      </c>
      <c r="F8" s="70">
        <v>0</v>
      </c>
      <c r="G8" s="69"/>
      <c r="H8" s="38"/>
    </row>
    <row r="9" spans="1:8" x14ac:dyDescent="0.3">
      <c r="A9" s="49"/>
      <c r="B9" s="70"/>
      <c r="C9" s="70"/>
      <c r="D9" s="70"/>
      <c r="E9" s="70"/>
      <c r="F9" s="70"/>
      <c r="G9" s="69"/>
      <c r="H9" s="38"/>
    </row>
    <row r="10" spans="1:8" x14ac:dyDescent="0.3">
      <c r="A10" s="47" t="s">
        <v>22</v>
      </c>
      <c r="B10" s="47"/>
      <c r="C10" s="48"/>
      <c r="D10" s="48"/>
      <c r="E10" s="48"/>
      <c r="F10" s="48"/>
      <c r="G10" s="6"/>
      <c r="H10" s="10"/>
    </row>
    <row r="11" spans="1:8" ht="41.4" x14ac:dyDescent="0.3">
      <c r="A11" s="49">
        <v>4774</v>
      </c>
      <c r="B11" s="94" t="s">
        <v>73</v>
      </c>
      <c r="C11" s="93" t="s">
        <v>74</v>
      </c>
      <c r="D11" s="90" t="s">
        <v>11</v>
      </c>
      <c r="E11" s="90" t="s">
        <v>12</v>
      </c>
      <c r="F11" s="49">
        <v>0</v>
      </c>
      <c r="G11" s="73"/>
      <c r="H11" s="38">
        <f t="shared" si="0"/>
        <v>0</v>
      </c>
    </row>
    <row r="12" spans="1:8" ht="62.4" x14ac:dyDescent="0.3">
      <c r="A12" s="68" t="s">
        <v>14</v>
      </c>
      <c r="B12" s="85" t="s">
        <v>75</v>
      </c>
      <c r="C12" s="86" t="s">
        <v>76</v>
      </c>
      <c r="D12" s="85" t="s">
        <v>77</v>
      </c>
      <c r="E12" s="90" t="s">
        <v>12</v>
      </c>
      <c r="F12" s="49">
        <v>0</v>
      </c>
      <c r="G12" s="60"/>
      <c r="H12" s="38"/>
    </row>
    <row r="13" spans="1:8" x14ac:dyDescent="0.3">
      <c r="A13" s="49"/>
      <c r="B13" s="59"/>
      <c r="C13" s="59"/>
      <c r="D13" s="59"/>
      <c r="E13" s="49"/>
      <c r="F13" s="49"/>
      <c r="G13" s="60"/>
      <c r="H13" s="38"/>
    </row>
    <row r="14" spans="1:8" x14ac:dyDescent="0.3">
      <c r="A14" s="47" t="s">
        <v>27</v>
      </c>
      <c r="B14" s="47"/>
      <c r="C14" s="48"/>
      <c r="D14" s="48"/>
      <c r="E14" s="50"/>
      <c r="F14" s="50"/>
      <c r="G14" s="23"/>
      <c r="H14" s="10"/>
    </row>
    <row r="15" spans="1:8" ht="41.4" x14ac:dyDescent="0.3">
      <c r="A15" s="49">
        <v>4649</v>
      </c>
      <c r="B15" s="95" t="s">
        <v>78</v>
      </c>
      <c r="C15" s="96" t="s">
        <v>79</v>
      </c>
      <c r="D15" s="96" t="s">
        <v>80</v>
      </c>
      <c r="E15" s="96" t="s">
        <v>81</v>
      </c>
      <c r="F15" s="49">
        <v>0</v>
      </c>
      <c r="G15" s="60"/>
      <c r="H15" s="38">
        <f t="shared" si="0"/>
        <v>0</v>
      </c>
    </row>
    <row r="16" spans="1:8" ht="46.8" x14ac:dyDescent="0.3">
      <c r="A16" s="68" t="s">
        <v>14</v>
      </c>
      <c r="B16" s="85" t="s">
        <v>82</v>
      </c>
      <c r="C16" s="86" t="s">
        <v>32</v>
      </c>
      <c r="D16" s="85" t="s">
        <v>84</v>
      </c>
      <c r="E16" s="96" t="s">
        <v>81</v>
      </c>
      <c r="F16" s="49">
        <v>0</v>
      </c>
      <c r="G16" s="60"/>
      <c r="H16" s="38"/>
    </row>
    <row r="17" spans="1:8" x14ac:dyDescent="0.3">
      <c r="A17" s="49"/>
      <c r="B17" s="49"/>
      <c r="C17" s="71"/>
      <c r="D17" s="71"/>
      <c r="E17" s="49"/>
      <c r="F17" s="49"/>
      <c r="G17" s="60"/>
      <c r="H17" s="38"/>
    </row>
    <row r="18" spans="1:8" x14ac:dyDescent="0.3">
      <c r="A18" s="47" t="s">
        <v>34</v>
      </c>
      <c r="B18" s="52"/>
      <c r="C18" s="53"/>
      <c r="D18" s="53"/>
      <c r="E18" s="54"/>
      <c r="F18" s="54"/>
      <c r="G18" s="15"/>
      <c r="H18" s="10"/>
    </row>
    <row r="19" spans="1:8" ht="41.4" x14ac:dyDescent="0.3">
      <c r="A19" s="49">
        <v>4485</v>
      </c>
      <c r="B19" s="95" t="s">
        <v>85</v>
      </c>
      <c r="C19" s="96" t="s">
        <v>36</v>
      </c>
      <c r="D19" s="96" t="s">
        <v>11</v>
      </c>
      <c r="E19" s="96" t="s">
        <v>37</v>
      </c>
      <c r="F19" s="46">
        <v>0</v>
      </c>
      <c r="G19" s="74"/>
      <c r="H19" s="38">
        <f t="shared" si="0"/>
        <v>0</v>
      </c>
    </row>
    <row r="20" spans="1:8" x14ac:dyDescent="0.3">
      <c r="A20" s="56" t="s">
        <v>38</v>
      </c>
      <c r="B20" s="57"/>
      <c r="C20" s="53"/>
      <c r="D20" s="53"/>
      <c r="E20" s="54"/>
      <c r="F20" s="54"/>
      <c r="G20" s="24"/>
      <c r="H20" s="10"/>
    </row>
    <row r="21" spans="1:8" ht="27.6" x14ac:dyDescent="0.3">
      <c r="A21" s="49">
        <v>4742</v>
      </c>
      <c r="B21" s="95" t="s">
        <v>86</v>
      </c>
      <c r="C21" s="96" t="s">
        <v>87</v>
      </c>
      <c r="D21" s="96" t="s">
        <v>11</v>
      </c>
      <c r="E21" s="96" t="s">
        <v>12</v>
      </c>
      <c r="F21" s="49">
        <v>0</v>
      </c>
      <c r="G21" s="73"/>
      <c r="H21" s="38">
        <f t="shared" si="0"/>
        <v>0</v>
      </c>
    </row>
    <row r="22" spans="1:8" x14ac:dyDescent="0.3">
      <c r="A22" s="56" t="s">
        <v>41</v>
      </c>
      <c r="B22" s="57"/>
      <c r="C22" s="53"/>
      <c r="D22" s="53"/>
      <c r="E22" s="54"/>
      <c r="F22" s="54"/>
      <c r="G22" s="24"/>
      <c r="H22" s="10"/>
    </row>
    <row r="23" spans="1:8" ht="27.6" x14ac:dyDescent="0.3">
      <c r="A23" s="49"/>
      <c r="B23" s="97" t="s">
        <v>42</v>
      </c>
      <c r="C23" s="98" t="s">
        <v>65</v>
      </c>
      <c r="D23" s="98" t="s">
        <v>61</v>
      </c>
      <c r="E23" s="98" t="s">
        <v>12</v>
      </c>
      <c r="F23" s="72">
        <v>0</v>
      </c>
      <c r="G23" s="75"/>
      <c r="H23" s="38">
        <f t="shared" si="0"/>
        <v>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016387-7495-4F0E-B909-83B31A8DEBA9}">
  <dimension ref="A1:J23"/>
  <sheetViews>
    <sheetView workbookViewId="0">
      <selection activeCell="J7" sqref="J7"/>
    </sheetView>
  </sheetViews>
  <sheetFormatPr defaultRowHeight="14.4" x14ac:dyDescent="0.3"/>
  <cols>
    <col min="1" max="1" width="7.44140625" customWidth="1"/>
    <col min="2" max="2" width="38.109375" customWidth="1"/>
    <col min="3" max="3" width="34.33203125" customWidth="1"/>
    <col min="4" max="4" width="33.5546875" customWidth="1"/>
    <col min="5" max="5" width="14.88671875" customWidth="1"/>
    <col min="6" max="8" width="13" customWidth="1"/>
    <col min="10" max="10" width="26.6640625" customWidth="1"/>
  </cols>
  <sheetData>
    <row r="1" spans="1:10" ht="27.6" x14ac:dyDescent="0.3">
      <c r="A1" s="25" t="s">
        <v>0</v>
      </c>
      <c r="B1" s="26" t="s">
        <v>88</v>
      </c>
      <c r="C1" s="25" t="s">
        <v>2</v>
      </c>
      <c r="D1" s="26" t="s">
        <v>3</v>
      </c>
      <c r="E1" s="27" t="s">
        <v>4</v>
      </c>
      <c r="F1" s="27" t="s">
        <v>5</v>
      </c>
      <c r="G1" s="27" t="s">
        <v>6</v>
      </c>
      <c r="H1" s="25" t="s">
        <v>7</v>
      </c>
    </row>
    <row r="2" spans="1:10" x14ac:dyDescent="0.3">
      <c r="A2" s="65" t="s">
        <v>8</v>
      </c>
      <c r="B2" s="65"/>
      <c r="C2" s="66"/>
      <c r="D2" s="67"/>
      <c r="E2" s="67"/>
      <c r="F2" s="67"/>
      <c r="G2" s="6"/>
      <c r="H2" s="33"/>
    </row>
    <row r="3" spans="1:10" ht="46.8" x14ac:dyDescent="0.3">
      <c r="A3" s="104">
        <v>4844</v>
      </c>
      <c r="B3" s="85" t="s">
        <v>89</v>
      </c>
      <c r="C3" s="85" t="s">
        <v>10</v>
      </c>
      <c r="D3" s="85" t="s">
        <v>11</v>
      </c>
      <c r="E3" s="86" t="s">
        <v>12</v>
      </c>
      <c r="F3" s="49">
        <v>11</v>
      </c>
      <c r="G3" s="60"/>
      <c r="H3" s="38">
        <f>SUM(F3*G3)</f>
        <v>0</v>
      </c>
    </row>
    <row r="4" spans="1:10" ht="46.8" x14ac:dyDescent="0.3">
      <c r="A4" s="68" t="s">
        <v>14</v>
      </c>
      <c r="B4" s="85" t="s">
        <v>90</v>
      </c>
      <c r="C4" s="85" t="s">
        <v>91</v>
      </c>
      <c r="D4" s="85" t="s">
        <v>16</v>
      </c>
      <c r="E4" s="86" t="s">
        <v>12</v>
      </c>
      <c r="F4" s="49">
        <v>6</v>
      </c>
      <c r="G4" s="60"/>
      <c r="H4" s="38"/>
      <c r="J4" t="s">
        <v>191</v>
      </c>
    </row>
    <row r="5" spans="1:10" x14ac:dyDescent="0.3">
      <c r="A5" s="49"/>
      <c r="B5" s="59"/>
      <c r="C5" s="59"/>
      <c r="D5" s="59"/>
      <c r="E5" s="49"/>
      <c r="F5" s="49"/>
      <c r="G5" s="60"/>
      <c r="H5" s="38"/>
    </row>
    <row r="6" spans="1:10" x14ac:dyDescent="0.3">
      <c r="A6" s="47" t="s">
        <v>17</v>
      </c>
      <c r="B6" s="47"/>
      <c r="C6" s="48"/>
      <c r="D6" s="48"/>
      <c r="E6" s="48"/>
      <c r="F6" s="48"/>
      <c r="G6" s="6"/>
      <c r="H6" s="10"/>
    </row>
    <row r="7" spans="1:10" ht="46.8" x14ac:dyDescent="0.3">
      <c r="A7" s="103">
        <v>4800</v>
      </c>
      <c r="B7" s="85" t="s">
        <v>92</v>
      </c>
      <c r="C7" s="85" t="s">
        <v>72</v>
      </c>
      <c r="D7" s="85" t="s">
        <v>20</v>
      </c>
      <c r="E7" s="85" t="s">
        <v>12</v>
      </c>
      <c r="F7" s="49">
        <v>11</v>
      </c>
      <c r="G7" s="60"/>
      <c r="H7" s="38">
        <f t="shared" ref="H7:H23" si="0">SUM(F7*G7)</f>
        <v>0</v>
      </c>
    </row>
    <row r="8" spans="1:10" ht="62.4" x14ac:dyDescent="0.3">
      <c r="A8" s="68" t="s">
        <v>14</v>
      </c>
      <c r="B8" s="85" t="s">
        <v>93</v>
      </c>
      <c r="C8" s="86" t="s">
        <v>72</v>
      </c>
      <c r="D8" s="85" t="s">
        <v>16</v>
      </c>
      <c r="E8" s="86" t="s">
        <v>12</v>
      </c>
      <c r="F8" s="49">
        <v>6</v>
      </c>
      <c r="G8" s="60"/>
      <c r="H8" s="38"/>
    </row>
    <row r="9" spans="1:10" x14ac:dyDescent="0.3">
      <c r="A9" s="49"/>
      <c r="B9" s="59"/>
      <c r="C9" s="59"/>
      <c r="D9" s="59"/>
      <c r="E9" s="49"/>
      <c r="F9" s="49"/>
      <c r="G9" s="60"/>
      <c r="H9" s="38"/>
    </row>
    <row r="10" spans="1:10" x14ac:dyDescent="0.3">
      <c r="A10" s="47" t="s">
        <v>22</v>
      </c>
      <c r="B10" s="47"/>
      <c r="C10" s="48"/>
      <c r="D10" s="48"/>
      <c r="E10" s="48"/>
      <c r="F10" s="48"/>
      <c r="G10" s="6"/>
      <c r="H10" s="10"/>
    </row>
    <row r="11" spans="1:10" ht="46.8" x14ac:dyDescent="0.3">
      <c r="A11" s="104">
        <v>4775</v>
      </c>
      <c r="B11" s="85" t="s">
        <v>94</v>
      </c>
      <c r="C11" s="85" t="s">
        <v>95</v>
      </c>
      <c r="D11" s="85" t="s">
        <v>11</v>
      </c>
      <c r="E11" s="86" t="s">
        <v>96</v>
      </c>
      <c r="F11" s="49">
        <v>11</v>
      </c>
      <c r="G11" s="60"/>
      <c r="H11" s="38">
        <f t="shared" si="0"/>
        <v>0</v>
      </c>
    </row>
    <row r="12" spans="1:10" ht="62.4" x14ac:dyDescent="0.3">
      <c r="A12" s="68" t="s">
        <v>14</v>
      </c>
      <c r="B12" s="85" t="s">
        <v>97</v>
      </c>
      <c r="C12" s="86" t="s">
        <v>98</v>
      </c>
      <c r="D12" s="85" t="s">
        <v>16</v>
      </c>
      <c r="E12" s="86" t="s">
        <v>12</v>
      </c>
      <c r="F12" s="49">
        <v>6</v>
      </c>
      <c r="G12" s="60"/>
      <c r="H12" s="38"/>
    </row>
    <row r="13" spans="1:10" ht="15.6" x14ac:dyDescent="0.3">
      <c r="A13" s="49">
        <v>11921</v>
      </c>
      <c r="B13" s="134" t="s">
        <v>99</v>
      </c>
      <c r="C13" s="46"/>
      <c r="D13" s="46"/>
      <c r="E13" s="49"/>
      <c r="F13" s="49">
        <v>11</v>
      </c>
      <c r="G13" s="60"/>
      <c r="H13" s="38"/>
    </row>
    <row r="14" spans="1:10" x14ac:dyDescent="0.3">
      <c r="A14" s="47" t="s">
        <v>27</v>
      </c>
      <c r="B14" s="47"/>
      <c r="C14" s="48"/>
      <c r="D14" s="48"/>
      <c r="E14" s="48"/>
      <c r="F14" s="48"/>
      <c r="G14" s="6"/>
      <c r="H14" s="10"/>
    </row>
    <row r="15" spans="1:10" ht="46.8" x14ac:dyDescent="0.3">
      <c r="A15" s="49">
        <v>4650</v>
      </c>
      <c r="B15" s="85" t="s">
        <v>100</v>
      </c>
      <c r="C15" s="85" t="s">
        <v>101</v>
      </c>
      <c r="D15" s="85" t="s">
        <v>102</v>
      </c>
      <c r="E15" s="85" t="s">
        <v>81</v>
      </c>
      <c r="F15" s="49">
        <v>11</v>
      </c>
      <c r="G15" s="60"/>
      <c r="H15" s="38">
        <f t="shared" si="0"/>
        <v>0</v>
      </c>
    </row>
    <row r="16" spans="1:10" ht="62.4" x14ac:dyDescent="0.3">
      <c r="A16" s="68" t="s">
        <v>14</v>
      </c>
      <c r="B16" s="85" t="s">
        <v>103</v>
      </c>
      <c r="C16" s="86" t="s">
        <v>101</v>
      </c>
      <c r="D16" s="85" t="s">
        <v>104</v>
      </c>
      <c r="E16" s="86" t="s">
        <v>30</v>
      </c>
      <c r="F16" s="49">
        <v>11</v>
      </c>
      <c r="G16" s="60"/>
      <c r="H16" s="38"/>
    </row>
    <row r="17" spans="1:8" x14ac:dyDescent="0.3">
      <c r="A17" s="49"/>
      <c r="B17" s="49"/>
      <c r="C17" s="49"/>
      <c r="D17" s="46"/>
      <c r="E17" s="49"/>
      <c r="F17" s="49"/>
      <c r="G17" s="60"/>
      <c r="H17" s="38"/>
    </row>
    <row r="18" spans="1:8" x14ac:dyDescent="0.3">
      <c r="A18" s="11" t="s">
        <v>34</v>
      </c>
      <c r="B18" s="76"/>
      <c r="C18" s="36"/>
      <c r="D18" s="37"/>
      <c r="E18" s="24"/>
      <c r="F18" s="24"/>
      <c r="G18" s="15"/>
      <c r="H18" s="10"/>
    </row>
    <row r="19" spans="1:8" ht="46.8" x14ac:dyDescent="0.3">
      <c r="A19" s="10">
        <v>4464</v>
      </c>
      <c r="B19" s="85" t="s">
        <v>105</v>
      </c>
      <c r="C19" s="85" t="s">
        <v>106</v>
      </c>
      <c r="D19" s="85" t="s">
        <v>107</v>
      </c>
      <c r="E19" s="86" t="s">
        <v>108</v>
      </c>
      <c r="F19" s="9">
        <v>10</v>
      </c>
      <c r="G19" s="34"/>
      <c r="H19" s="38">
        <f t="shared" si="0"/>
        <v>0</v>
      </c>
    </row>
    <row r="20" spans="1:8" x14ac:dyDescent="0.3">
      <c r="A20" s="16" t="s">
        <v>38</v>
      </c>
      <c r="B20" s="17"/>
      <c r="C20" s="13"/>
      <c r="D20" s="14"/>
      <c r="E20" s="15"/>
      <c r="F20" s="15"/>
      <c r="G20" s="15"/>
      <c r="H20" s="10"/>
    </row>
    <row r="21" spans="1:8" ht="31.2" x14ac:dyDescent="0.3">
      <c r="A21" s="10">
        <v>4743</v>
      </c>
      <c r="B21" s="85" t="s">
        <v>109</v>
      </c>
      <c r="C21" s="85" t="s">
        <v>87</v>
      </c>
      <c r="D21" s="85" t="s">
        <v>11</v>
      </c>
      <c r="E21" s="85" t="s">
        <v>12</v>
      </c>
      <c r="F21" s="9">
        <v>11</v>
      </c>
      <c r="G21" s="34"/>
      <c r="H21" s="38">
        <f t="shared" si="0"/>
        <v>0</v>
      </c>
    </row>
    <row r="22" spans="1:8" x14ac:dyDescent="0.3">
      <c r="A22" s="16" t="s">
        <v>41</v>
      </c>
      <c r="B22" s="17"/>
      <c r="C22" s="13"/>
      <c r="D22" s="14"/>
      <c r="E22" s="15"/>
      <c r="F22" s="15"/>
      <c r="G22" s="15"/>
      <c r="H22" s="10"/>
    </row>
    <row r="23" spans="1:8" ht="46.8" x14ac:dyDescent="0.3">
      <c r="A23" s="105">
        <v>420</v>
      </c>
      <c r="B23" s="85" t="s">
        <v>110</v>
      </c>
      <c r="C23" s="30"/>
      <c r="D23" s="85" t="s">
        <v>61</v>
      </c>
      <c r="E23" s="86" t="s">
        <v>12</v>
      </c>
      <c r="F23" s="28">
        <v>11</v>
      </c>
      <c r="G23" s="39"/>
      <c r="H23" s="38">
        <f t="shared" si="0"/>
        <v>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f4b4657-0c31-41b4-8a3e-69d132ecbdfc" xsi:nil="true"/>
    <lcf76f155ced4ddcb4097134ff3c332f xmlns="956b64b4-7896-4f39-9946-a6e99038d796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5579C6F84D8D7468A1E9A03BEFC0289" ma:contentTypeVersion="18" ma:contentTypeDescription="Create a new document." ma:contentTypeScope="" ma:versionID="d3a8b9fa36d516d95d1cb821024deadb">
  <xsd:schema xmlns:xsd="http://www.w3.org/2001/XMLSchema" xmlns:xs="http://www.w3.org/2001/XMLSchema" xmlns:p="http://schemas.microsoft.com/office/2006/metadata/properties" xmlns:ns2="956b64b4-7896-4f39-9946-a6e99038d796" xmlns:ns3="7f4b4657-0c31-41b4-8a3e-69d132ecbdfc" targetNamespace="http://schemas.microsoft.com/office/2006/metadata/properties" ma:root="true" ma:fieldsID="5d43a3eb6529a1c91bd58643c31c8b7c" ns2:_="" ns3:_="">
    <xsd:import namespace="956b64b4-7896-4f39-9946-a6e99038d796"/>
    <xsd:import namespace="7f4b4657-0c31-41b4-8a3e-69d132ecbdf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6b64b4-7896-4f39-9946-a6e99038d79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1" nillable="true" ma:displayName="Location" ma:internalName="MediaServiceLocation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a0d909bf-645b-46a2-8bb9-ccdb7433476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4b4657-0c31-41b4-8a3e-69d132ecbdfc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5927ecb5-3a85-4eb3-ac9c-379f19108d1f}" ma:internalName="TaxCatchAll" ma:showField="CatchAllData" ma:web="7f4b4657-0c31-41b4-8a3e-69d132ecbdf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49324B1-8804-4914-B0BB-2054A8426E2E}">
  <ds:schemaRefs>
    <ds:schemaRef ds:uri="http://schemas.microsoft.com/office/2006/metadata/properties"/>
    <ds:schemaRef ds:uri="http://schemas.microsoft.com/office/infopath/2007/PartnerControls"/>
    <ds:schemaRef ds:uri="7f4b4657-0c31-41b4-8a3e-69d132ecbdfc"/>
    <ds:schemaRef ds:uri="956b64b4-7896-4f39-9946-a6e99038d796"/>
  </ds:schemaRefs>
</ds:datastoreItem>
</file>

<file path=customXml/itemProps2.xml><?xml version="1.0" encoding="utf-8"?>
<ds:datastoreItem xmlns:ds="http://schemas.openxmlformats.org/officeDocument/2006/customXml" ds:itemID="{4BB38E69-3EDE-49CA-B95F-B4E3F708D7E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700857D-7124-4D72-BA8A-31F7EC2DECC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56b64b4-7896-4f39-9946-a6e99038d796"/>
    <ds:schemaRef ds:uri="7f4b4657-0c31-41b4-8a3e-69d132ecbdf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20</vt:i4>
      </vt:variant>
      <vt:variant>
        <vt:lpstr>Imenovani rasponi</vt:lpstr>
      </vt:variant>
      <vt:variant>
        <vt:i4>1</vt:i4>
      </vt:variant>
    </vt:vector>
  </HeadingPairs>
  <TitlesOfParts>
    <vt:vector size="21" baseType="lpstr">
      <vt:lpstr>1MŠ</vt:lpstr>
      <vt:lpstr>1BED</vt:lpstr>
      <vt:lpstr>1LAS</vt:lpstr>
      <vt:lpstr>1RIB</vt:lpstr>
      <vt:lpstr>2MŠ</vt:lpstr>
      <vt:lpstr>2BED</vt:lpstr>
      <vt:lpstr>2LAS</vt:lpstr>
      <vt:lpstr>2RIB</vt:lpstr>
      <vt:lpstr>3MŠ</vt:lpstr>
      <vt:lpstr>3BED</vt:lpstr>
      <vt:lpstr>3LAS</vt:lpstr>
      <vt:lpstr>3RIB</vt:lpstr>
      <vt:lpstr>4MŠ</vt:lpstr>
      <vt:lpstr>4BED</vt:lpstr>
      <vt:lpstr>4LAS</vt:lpstr>
      <vt:lpstr>4RIB</vt:lpstr>
      <vt:lpstr>1_razred_UKUPNO</vt:lpstr>
      <vt:lpstr>2_razred_UKUPNO</vt:lpstr>
      <vt:lpstr>3_razred_UKUPNO</vt:lpstr>
      <vt:lpstr>4_razred_UKUPNO</vt:lpstr>
      <vt:lpstr>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Marina</dc:creator>
  <cp:keywords/>
  <dc:description/>
  <cp:lastModifiedBy>Korisnik</cp:lastModifiedBy>
  <cp:revision/>
  <dcterms:created xsi:type="dcterms:W3CDTF">2022-06-27T19:32:52Z</dcterms:created>
  <dcterms:modified xsi:type="dcterms:W3CDTF">2024-07-10T07:00:44Z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0x010100B5579C6F84D8D7468A1E9A03BEFC0289</vt:lpwstr>
  </property>
  <property fmtid="{D5CDD505-2E9C-101B-9397-08002B2CF9AE}" pid="3" name="MediaServiceImageTags">
    <vt:lpwstr/>
  </property>
</Properties>
</file>